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2016级学术型硕士综合测评分数排名与评优结果" sheetId="1" r:id="rId1"/>
    <sheet name="2016级专业型硕士综合测评分数排名与评优结果" sheetId="2" r:id="rId2"/>
    <sheet name="2015级学术型硕士综合测评分数排名与评优结果" sheetId="3" r:id="rId3"/>
    <sheet name="2016级博士综合测评分数排名与评优结果" sheetId="4" r:id="rId4"/>
    <sheet name="2015级博士综合测评分数排名与评优结果" sheetId="5" r:id="rId5"/>
  </sheets>
  <calcPr calcId="144525" concurrentCalc="0"/>
</workbook>
</file>

<file path=xl/sharedStrings.xml><?xml version="1.0" encoding="utf-8"?>
<sst xmlns="http://schemas.openxmlformats.org/spreadsheetml/2006/main" count="496">
  <si>
    <t>2016级学术型硕士综合测评分数排名与评优结果公示</t>
  </si>
  <si>
    <t>排名</t>
  </si>
  <si>
    <t>姓名</t>
  </si>
  <si>
    <t>学号</t>
  </si>
  <si>
    <t xml:space="preserve">德育素质（20分） </t>
  </si>
  <si>
    <t>学术活动参与度评价（10分）</t>
  </si>
  <si>
    <t>学习成绩（70分）</t>
  </si>
  <si>
    <t>奖惩分</t>
  </si>
  <si>
    <t>综测总分</t>
  </si>
  <si>
    <t>硕士学业奖学金等级</t>
  </si>
  <si>
    <t>所获荣誉</t>
  </si>
  <si>
    <t>聂春红</t>
  </si>
  <si>
    <t>2016308110047</t>
  </si>
  <si>
    <t>甲等</t>
  </si>
  <si>
    <t>三好研究生</t>
  </si>
  <si>
    <t>马来艳</t>
  </si>
  <si>
    <t>2016308110049</t>
  </si>
  <si>
    <t>单袁</t>
  </si>
  <si>
    <t>2016308110059</t>
  </si>
  <si>
    <t>陈胜</t>
  </si>
  <si>
    <t>2016308110001</t>
  </si>
  <si>
    <t>耿瑞静</t>
  </si>
  <si>
    <t>2016308110046</t>
  </si>
  <si>
    <t>缑敬伟</t>
  </si>
  <si>
    <t>2016308110057</t>
  </si>
  <si>
    <t>王海珊</t>
  </si>
  <si>
    <t>2016308110008</t>
  </si>
  <si>
    <t>郭红会</t>
  </si>
  <si>
    <t>2016308110043</t>
  </si>
  <si>
    <t>谢丽霞</t>
  </si>
  <si>
    <t>2016308110033</t>
  </si>
  <si>
    <t>姚俊鹏</t>
  </si>
  <si>
    <t>2016308110044</t>
  </si>
  <si>
    <t>张曼曼</t>
  </si>
  <si>
    <t>2016308110020</t>
  </si>
  <si>
    <t>宋晓然</t>
  </si>
  <si>
    <t>2016308110045</t>
  </si>
  <si>
    <t>徐玮彤</t>
  </si>
  <si>
    <t>2016308110040</t>
  </si>
  <si>
    <t>周成翀</t>
  </si>
  <si>
    <t>2016308110064</t>
  </si>
  <si>
    <t>周旭</t>
  </si>
  <si>
    <t>2016308110037</t>
  </si>
  <si>
    <t>徐洁</t>
  </si>
  <si>
    <t>2016308110075</t>
  </si>
  <si>
    <t>赵博礼</t>
  </si>
  <si>
    <t>2016308110016</t>
  </si>
  <si>
    <t>乙等</t>
  </si>
  <si>
    <t>张义凤</t>
  </si>
  <si>
    <t>2016308110015</t>
  </si>
  <si>
    <t>孙千惠</t>
  </si>
  <si>
    <t>2016308110018</t>
  </si>
  <si>
    <t>边芳芳</t>
  </si>
  <si>
    <t>2016308110021</t>
  </si>
  <si>
    <t>夏必琳</t>
  </si>
  <si>
    <t>2016308110032</t>
  </si>
  <si>
    <t>王晓宁</t>
  </si>
  <si>
    <t>2016308110055</t>
  </si>
  <si>
    <t>石林林</t>
  </si>
  <si>
    <t>2016308110029</t>
  </si>
  <si>
    <t>任文萍</t>
  </si>
  <si>
    <t>2016308110078</t>
  </si>
  <si>
    <t>任萍</t>
  </si>
  <si>
    <t>2016308110028</t>
  </si>
  <si>
    <t>巩高瑞</t>
  </si>
  <si>
    <t>2016308110009</t>
  </si>
  <si>
    <t>周永泽</t>
  </si>
  <si>
    <t>2016308110077</t>
  </si>
  <si>
    <t>石林杰</t>
  </si>
  <si>
    <t>2016308110013</t>
  </si>
  <si>
    <t>张真</t>
  </si>
  <si>
    <t>2016308110035</t>
  </si>
  <si>
    <t>郭勋</t>
  </si>
  <si>
    <t>2016308110010</t>
  </si>
  <si>
    <t>张同舟</t>
  </si>
  <si>
    <t>2016308110007</t>
  </si>
  <si>
    <t>谢明辉</t>
  </si>
  <si>
    <t>2016308110042</t>
  </si>
  <si>
    <t>楚珍珍</t>
  </si>
  <si>
    <t>2016308110023</t>
  </si>
  <si>
    <t>张乐</t>
  </si>
  <si>
    <t>2016308110080</t>
  </si>
  <si>
    <t>杨丹东</t>
  </si>
  <si>
    <t>2016308110002</t>
  </si>
  <si>
    <t>丁明</t>
  </si>
  <si>
    <t>2016308110025</t>
  </si>
  <si>
    <t>周彤</t>
  </si>
  <si>
    <t>2016308110079</t>
  </si>
  <si>
    <t>赵永亮</t>
  </si>
  <si>
    <t>2016308110066</t>
  </si>
  <si>
    <t>罗雁支</t>
  </si>
  <si>
    <t>2016308110060</t>
  </si>
  <si>
    <t>秦向锋</t>
  </si>
  <si>
    <t>2016308110027</t>
  </si>
  <si>
    <t>邹沈娟</t>
  </si>
  <si>
    <t>2016308110056</t>
  </si>
  <si>
    <t>陈思琪</t>
  </si>
  <si>
    <t>2016308110041</t>
  </si>
  <si>
    <t>张电光</t>
  </si>
  <si>
    <t>2016308110034</t>
  </si>
  <si>
    <t>王韬</t>
  </si>
  <si>
    <t>2016308110051</t>
  </si>
  <si>
    <t>孙林丹</t>
  </si>
  <si>
    <t>2016308110052</t>
  </si>
  <si>
    <t>凌仕诚</t>
  </si>
  <si>
    <t>2016308110012</t>
  </si>
  <si>
    <t>熊梅</t>
  </si>
  <si>
    <t>2016308110039</t>
  </si>
  <si>
    <t>吕超超</t>
  </si>
  <si>
    <t>2016308110071</t>
  </si>
  <si>
    <t>齐麟</t>
  </si>
  <si>
    <t>2016308110061</t>
  </si>
  <si>
    <t>汤树林</t>
  </si>
  <si>
    <t>2016308110030</t>
  </si>
  <si>
    <t>李嘉波</t>
  </si>
  <si>
    <t>2016308110069</t>
  </si>
  <si>
    <t>赵慧</t>
  </si>
  <si>
    <t>2016308110036</t>
  </si>
  <si>
    <t>孔任</t>
  </si>
  <si>
    <t>2016308110006</t>
  </si>
  <si>
    <t>余学东</t>
  </si>
  <si>
    <t>2016308110038</t>
  </si>
  <si>
    <t>马吉顺</t>
  </si>
  <si>
    <t>2016308110054</t>
  </si>
  <si>
    <t>丁希胜</t>
  </si>
  <si>
    <t>2016308110058</t>
  </si>
  <si>
    <t>冯双双</t>
  </si>
  <si>
    <t>2016308110067</t>
  </si>
  <si>
    <t>王凌宇</t>
  </si>
  <si>
    <t>2016308110014</t>
  </si>
  <si>
    <t>王起</t>
  </si>
  <si>
    <t>2016308110005</t>
  </si>
  <si>
    <t>罗君志</t>
  </si>
  <si>
    <t>2016308110026</t>
  </si>
  <si>
    <t>熊雷</t>
  </si>
  <si>
    <t>2016308110053</t>
  </si>
  <si>
    <t>胡亚珍</t>
  </si>
  <si>
    <t>2016308110068</t>
  </si>
  <si>
    <t>孙俊霄</t>
  </si>
  <si>
    <t>2016308110017</t>
  </si>
  <si>
    <t>丙等</t>
  </si>
  <si>
    <t>李信</t>
  </si>
  <si>
    <t>2016308110011</t>
  </si>
  <si>
    <t>张佳程</t>
  </si>
  <si>
    <t>2016308110076</t>
  </si>
  <si>
    <t>陈旭</t>
  </si>
  <si>
    <t>2016308110022</t>
  </si>
  <si>
    <t>徐佳</t>
  </si>
  <si>
    <t>2016308110019</t>
  </si>
  <si>
    <t>王志宽</t>
  </si>
  <si>
    <t>2016308110003</t>
  </si>
  <si>
    <t>涂佳鹏</t>
  </si>
  <si>
    <t>2016308110031</t>
  </si>
  <si>
    <t>张修平</t>
  </si>
  <si>
    <t>2016308110063</t>
  </si>
  <si>
    <t>刘皖蒙</t>
  </si>
  <si>
    <t>2016308110070</t>
  </si>
  <si>
    <t>孟愔</t>
  </si>
  <si>
    <t>2016308110072</t>
  </si>
  <si>
    <t>夏京津</t>
  </si>
  <si>
    <t>2016308110074</t>
  </si>
  <si>
    <t>马海鑫</t>
  </si>
  <si>
    <t>2016308110050</t>
  </si>
  <si>
    <t>陈博</t>
  </si>
  <si>
    <t>2016308110004</t>
  </si>
  <si>
    <t>崔恒阳</t>
  </si>
  <si>
    <t>2016308110024</t>
  </si>
  <si>
    <t>周鹏</t>
  </si>
  <si>
    <t>2016308110062</t>
  </si>
  <si>
    <t>邬长松</t>
  </si>
  <si>
    <t>2016308110065</t>
  </si>
  <si>
    <t>2016级专业型硕士综合测评分数排名与评优结果公示</t>
  </si>
  <si>
    <t>学习成绩（60分）</t>
  </si>
  <si>
    <t>学术活动参与度（10分）</t>
  </si>
  <si>
    <t>实习实践（10分）</t>
  </si>
  <si>
    <t>学业奖学金等级</t>
  </si>
  <si>
    <t>程洁</t>
  </si>
  <si>
    <t>2016308120049</t>
  </si>
  <si>
    <t>关柠楠</t>
  </si>
  <si>
    <t>2016308120004</t>
  </si>
  <si>
    <t>张海龙</t>
  </si>
  <si>
    <t>2016308120029</t>
  </si>
  <si>
    <t>柴文君</t>
  </si>
  <si>
    <t>2016308120017</t>
  </si>
  <si>
    <t>张永康</t>
  </si>
  <si>
    <t>2016308120011</t>
  </si>
  <si>
    <t>董雰</t>
  </si>
  <si>
    <t>2016308120015</t>
  </si>
  <si>
    <t>罗燕儿</t>
  </si>
  <si>
    <t>2016308120036</t>
  </si>
  <si>
    <t>王新</t>
  </si>
  <si>
    <t>2016308120040</t>
  </si>
  <si>
    <t>李创</t>
  </si>
  <si>
    <t>2016308120019</t>
  </si>
  <si>
    <t>曹力欢</t>
  </si>
  <si>
    <t>2016308120033</t>
  </si>
  <si>
    <t>王海鹏</t>
  </si>
  <si>
    <t>2016308120047</t>
  </si>
  <si>
    <t>黄飞</t>
  </si>
  <si>
    <t>2016308120013</t>
  </si>
  <si>
    <t>王赛</t>
  </si>
  <si>
    <t>2016308120014</t>
  </si>
  <si>
    <t>李锡阁</t>
  </si>
  <si>
    <t>2016308120020</t>
  </si>
  <si>
    <t>王银海</t>
  </si>
  <si>
    <t>2016308120025</t>
  </si>
  <si>
    <t>万鑫禹</t>
  </si>
  <si>
    <t>2016308120022</t>
  </si>
  <si>
    <t>高萌</t>
  </si>
  <si>
    <t>2016308120012</t>
  </si>
  <si>
    <t>孙宁</t>
  </si>
  <si>
    <t>2016308120051</t>
  </si>
  <si>
    <t>李珊</t>
  </si>
  <si>
    <t>2016308120034</t>
  </si>
  <si>
    <t>吴雷</t>
  </si>
  <si>
    <t>2016308120041</t>
  </si>
  <si>
    <t>王运涛</t>
  </si>
  <si>
    <t>2016308120008</t>
  </si>
  <si>
    <t>金玉立</t>
  </si>
  <si>
    <t>2016308120043</t>
  </si>
  <si>
    <t>全书月</t>
  </si>
  <si>
    <t>2016308120039</t>
  </si>
  <si>
    <t>曾昕玥</t>
  </si>
  <si>
    <t>2016308120054</t>
  </si>
  <si>
    <t>鲍凯凯</t>
  </si>
  <si>
    <t>2016308120016</t>
  </si>
  <si>
    <t>赵静</t>
  </si>
  <si>
    <t>2016308120003</t>
  </si>
  <si>
    <t>李飞扬</t>
  </si>
  <si>
    <t>2016308120045</t>
  </si>
  <si>
    <t>马洁乐</t>
  </si>
  <si>
    <t>2016308120037</t>
  </si>
  <si>
    <t>王旭</t>
  </si>
  <si>
    <t>2016308120050</t>
  </si>
  <si>
    <t>王思佳</t>
  </si>
  <si>
    <t>2016308120007</t>
  </si>
  <si>
    <t>胡鹏程</t>
  </si>
  <si>
    <t>2016308120005</t>
  </si>
  <si>
    <t>肖亚倩</t>
  </si>
  <si>
    <t>2016308120026</t>
  </si>
  <si>
    <t>肖新平</t>
  </si>
  <si>
    <t>2016308120009</t>
  </si>
  <si>
    <t>董晏君</t>
  </si>
  <si>
    <t>2016308120052</t>
  </si>
  <si>
    <t>杨浩</t>
  </si>
  <si>
    <t>2016308120032</t>
  </si>
  <si>
    <t>乔国贤</t>
  </si>
  <si>
    <t>2016308120038</t>
  </si>
  <si>
    <t>王济秀</t>
  </si>
  <si>
    <t>2016308120023</t>
  </si>
  <si>
    <t>类成强</t>
  </si>
  <si>
    <t>2016308120018</t>
  </si>
  <si>
    <t>许江平</t>
  </si>
  <si>
    <t>2016308120053</t>
  </si>
  <si>
    <t>邰志鹏</t>
  </si>
  <si>
    <t>2016308120046</t>
  </si>
  <si>
    <t>彭世贤</t>
  </si>
  <si>
    <t>2016308120021</t>
  </si>
  <si>
    <t>张艳七</t>
  </si>
  <si>
    <t>2016308120030</t>
  </si>
  <si>
    <t>杨天毅</t>
  </si>
  <si>
    <t>2016308120048</t>
  </si>
  <si>
    <t>谢爽</t>
  </si>
  <si>
    <t>2016308120027</t>
  </si>
  <si>
    <t>苏子豪</t>
  </si>
  <si>
    <t>2016308120006</t>
  </si>
  <si>
    <t>王齐</t>
  </si>
  <si>
    <t>2016308120024</t>
  </si>
  <si>
    <t>刘欣苑</t>
  </si>
  <si>
    <t>2016308120002</t>
  </si>
  <si>
    <t>熊阳</t>
  </si>
  <si>
    <t>2016308120010</t>
  </si>
  <si>
    <t>孙秀华</t>
  </si>
  <si>
    <t>2016308120031</t>
  </si>
  <si>
    <t>姜明洋</t>
  </si>
  <si>
    <t>2016308120042</t>
  </si>
  <si>
    <t>刘彦</t>
  </si>
  <si>
    <t>2016308120035</t>
  </si>
  <si>
    <t>廖明聪</t>
  </si>
  <si>
    <t>2016308120001</t>
  </si>
  <si>
    <t>2015级学术型硕士综合测评分数排名与评优结果公示</t>
  </si>
  <si>
    <t>科研墙报考核评分（60分）</t>
  </si>
  <si>
    <t>科研记录评分（20分）</t>
  </si>
  <si>
    <t>魏川川</t>
  </si>
  <si>
    <t>2015308110025</t>
  </si>
  <si>
    <t>廖志伟</t>
  </si>
  <si>
    <t>2015308110066</t>
  </si>
  <si>
    <t>燕杰</t>
  </si>
  <si>
    <t>2015308110037</t>
  </si>
  <si>
    <t>沈宇东</t>
  </si>
  <si>
    <t>2015308110041</t>
  </si>
  <si>
    <t>郑圆圆</t>
  </si>
  <si>
    <t>2015308110052</t>
  </si>
  <si>
    <t>成厚城</t>
  </si>
  <si>
    <t>2015308110004</t>
  </si>
  <si>
    <t>程睿</t>
  </si>
  <si>
    <t>2015308110002</t>
  </si>
  <si>
    <t>李丹丹</t>
  </si>
  <si>
    <t>2015308110003</t>
  </si>
  <si>
    <t>周海</t>
  </si>
  <si>
    <t>2015308110027</t>
  </si>
  <si>
    <t>李青彬</t>
  </si>
  <si>
    <t>2015308110033</t>
  </si>
  <si>
    <t>张驰</t>
  </si>
  <si>
    <t>2015308110058</t>
  </si>
  <si>
    <t>梁杰锋</t>
  </si>
  <si>
    <t>2015308110019</t>
  </si>
  <si>
    <t>张伟卓</t>
  </si>
  <si>
    <t>2015308110038</t>
  </si>
  <si>
    <t>冯兵</t>
  </si>
  <si>
    <t>2015308110015</t>
  </si>
  <si>
    <t>廖晨蕾</t>
  </si>
  <si>
    <t>2015308110032</t>
  </si>
  <si>
    <t>张波</t>
  </si>
  <si>
    <t>2015308110064</t>
  </si>
  <si>
    <t>李可</t>
  </si>
  <si>
    <t>2015308110042</t>
  </si>
  <si>
    <t>张雪梅</t>
  </si>
  <si>
    <t>2015308110040</t>
  </si>
  <si>
    <t>孙怡晴</t>
  </si>
  <si>
    <t>2015308110017</t>
  </si>
  <si>
    <t>黄雨晴</t>
  </si>
  <si>
    <t>2015308110005</t>
  </si>
  <si>
    <t>纪剑飞</t>
  </si>
  <si>
    <t>2015308110054</t>
  </si>
  <si>
    <t>刘晓娟</t>
  </si>
  <si>
    <t>2015308110046</t>
  </si>
  <si>
    <t>潘静</t>
  </si>
  <si>
    <t>2015308110047</t>
  </si>
  <si>
    <t>蒋锐</t>
  </si>
  <si>
    <t>2015308110016</t>
  </si>
  <si>
    <t>黄康</t>
  </si>
  <si>
    <t>2015308110020</t>
  </si>
  <si>
    <t>胡兴坤</t>
  </si>
  <si>
    <t>2015308110049</t>
  </si>
  <si>
    <t>王伟峰</t>
  </si>
  <si>
    <t>2015308110024</t>
  </si>
  <si>
    <t>魏晓雷</t>
  </si>
  <si>
    <t>2015308110053</t>
  </si>
  <si>
    <t>李超</t>
  </si>
  <si>
    <t>2015308110051</t>
  </si>
  <si>
    <t>许钦涵</t>
  </si>
  <si>
    <t>2015308110013</t>
  </si>
  <si>
    <t>崔备</t>
  </si>
  <si>
    <t>2015308110028</t>
  </si>
  <si>
    <t>李聪</t>
  </si>
  <si>
    <t>2015308110055</t>
  </si>
  <si>
    <t>王杰</t>
  </si>
  <si>
    <t>2015308110018</t>
  </si>
  <si>
    <t>张焱鹏</t>
  </si>
  <si>
    <t>2015308110026</t>
  </si>
  <si>
    <t>蒋凡</t>
  </si>
  <si>
    <t>2015308110011</t>
  </si>
  <si>
    <t>周艳玲</t>
  </si>
  <si>
    <t>2015308110030</t>
  </si>
  <si>
    <t>陈步鑫</t>
  </si>
  <si>
    <t>2015308110008</t>
  </si>
  <si>
    <t>方健</t>
  </si>
  <si>
    <t>2015308110035</t>
  </si>
  <si>
    <t>吉芬芬</t>
  </si>
  <si>
    <t>2015308110050</t>
  </si>
  <si>
    <t>邵韦涵</t>
  </si>
  <si>
    <t>2015308110036</t>
  </si>
  <si>
    <t>刘源</t>
  </si>
  <si>
    <t>2015308110022</t>
  </si>
  <si>
    <t>伊丽竹</t>
  </si>
  <si>
    <t>2015308110065</t>
  </si>
  <si>
    <t>郝盟</t>
  </si>
  <si>
    <t>2015308110044</t>
  </si>
  <si>
    <t>王方</t>
  </si>
  <si>
    <t>2015308110009</t>
  </si>
  <si>
    <t>邓羽</t>
  </si>
  <si>
    <t>2015308110034</t>
  </si>
  <si>
    <t>李思思</t>
  </si>
  <si>
    <t>2015308110060</t>
  </si>
  <si>
    <t>张亚</t>
  </si>
  <si>
    <t>2015308110048</t>
  </si>
  <si>
    <t>徐永胜</t>
  </si>
  <si>
    <t>2015308110063</t>
  </si>
  <si>
    <t>赵旭</t>
  </si>
  <si>
    <t>2015308110043</t>
  </si>
  <si>
    <t>但弘</t>
  </si>
  <si>
    <t>2015308110014</t>
  </si>
  <si>
    <t>欧志杰</t>
  </si>
  <si>
    <t>2015308110023</t>
  </si>
  <si>
    <t>尹梦雅</t>
  </si>
  <si>
    <t>2015308110012</t>
  </si>
  <si>
    <t>向浩</t>
  </si>
  <si>
    <t>2015308110045</t>
  </si>
  <si>
    <t>王菲儿</t>
  </si>
  <si>
    <t>2015308110001</t>
  </si>
  <si>
    <t>王玉青</t>
  </si>
  <si>
    <t>2015308110056</t>
  </si>
  <si>
    <t>胡骞</t>
  </si>
  <si>
    <t>2015308110057</t>
  </si>
  <si>
    <t>陈晓瑶</t>
  </si>
  <si>
    <t>2015308110059</t>
  </si>
  <si>
    <t xml:space="preserve"> </t>
  </si>
  <si>
    <t>付泰然</t>
  </si>
  <si>
    <t>2015308110061</t>
  </si>
  <si>
    <t>陈光辉</t>
  </si>
  <si>
    <t>2015308110031</t>
  </si>
  <si>
    <t>转博</t>
  </si>
  <si>
    <t>袁思亮</t>
  </si>
  <si>
    <t>2015308110010</t>
  </si>
  <si>
    <t>林旺</t>
  </si>
  <si>
    <t>2015308110006</t>
  </si>
  <si>
    <t>殷娇娇</t>
  </si>
  <si>
    <t>2015308110007</t>
  </si>
  <si>
    <t>黄岩</t>
  </si>
  <si>
    <t>2015308110021</t>
  </si>
  <si>
    <t>张锋</t>
  </si>
  <si>
    <t>2015308110039</t>
  </si>
  <si>
    <t>张荔菲</t>
  </si>
  <si>
    <t>2015308110062</t>
  </si>
  <si>
    <t>转院</t>
  </si>
  <si>
    <t>2016级博士综合测评分数排名与评优结果公示</t>
  </si>
  <si>
    <t>总奖励分</t>
  </si>
  <si>
    <t>奖学金等级</t>
  </si>
  <si>
    <t>吴坤</t>
  </si>
  <si>
    <t>2016308010009</t>
  </si>
  <si>
    <t>詹凡玢</t>
  </si>
  <si>
    <t>2016308010012</t>
  </si>
  <si>
    <t>王力</t>
  </si>
  <si>
    <t>2016308010004</t>
  </si>
  <si>
    <t>郭庆祥</t>
  </si>
  <si>
    <t>2016308010017</t>
  </si>
  <si>
    <t>党垚</t>
  </si>
  <si>
    <t>2016308010001</t>
  </si>
  <si>
    <t>仲嘉</t>
  </si>
  <si>
    <t>2016308010014</t>
  </si>
  <si>
    <t>李姣</t>
  </si>
  <si>
    <t>2016308010002</t>
  </si>
  <si>
    <t>梁骁</t>
  </si>
  <si>
    <t>2016308010003</t>
  </si>
  <si>
    <t>牛丽珠</t>
  </si>
  <si>
    <t>2016308010006</t>
  </si>
  <si>
    <t>潘启华</t>
  </si>
  <si>
    <t>2016308010007</t>
  </si>
  <si>
    <t>任帆</t>
  </si>
  <si>
    <t>2016308010008</t>
  </si>
  <si>
    <t>徐异桓</t>
  </si>
  <si>
    <t>2016308010010</t>
  </si>
  <si>
    <t>喻蔚</t>
  </si>
  <si>
    <t>2016308010011</t>
  </si>
  <si>
    <t>赵广</t>
  </si>
  <si>
    <t>2016308010013</t>
  </si>
  <si>
    <t>秦天龙</t>
  </si>
  <si>
    <t>2016308010015</t>
  </si>
  <si>
    <t>肖循</t>
  </si>
  <si>
    <t>2016308010018</t>
  </si>
  <si>
    <t>张晓婷</t>
  </si>
  <si>
    <t>2016308010019</t>
  </si>
  <si>
    <t>陈生熬</t>
  </si>
  <si>
    <t>2016308010005</t>
  </si>
  <si>
    <t>魏杰</t>
  </si>
  <si>
    <t>2016308010016</t>
  </si>
  <si>
    <t>2015级博士综合测评分数排名与评优结果公示</t>
  </si>
  <si>
    <t>2015308010009</t>
  </si>
  <si>
    <t>熊舒婷</t>
  </si>
  <si>
    <t>2015308010007</t>
  </si>
  <si>
    <t>卓梅琴</t>
  </si>
  <si>
    <t>2015308010016</t>
  </si>
  <si>
    <t>王哲</t>
  </si>
  <si>
    <t>2015308010008</t>
  </si>
  <si>
    <t xml:space="preserve">张晋 </t>
  </si>
  <si>
    <t>2015308010001</t>
  </si>
  <si>
    <t>李玲</t>
  </si>
  <si>
    <t>2015308010002</t>
  </si>
  <si>
    <t>李静</t>
  </si>
  <si>
    <t>2015308010003</t>
  </si>
  <si>
    <t>于佳</t>
  </si>
  <si>
    <t>2015308010004</t>
  </si>
  <si>
    <t>陈元元</t>
  </si>
  <si>
    <t>2015308010005</t>
  </si>
  <si>
    <t>谢鹏</t>
  </si>
  <si>
    <t>2015308010006</t>
  </si>
  <si>
    <t>张婷</t>
  </si>
  <si>
    <t>2015308010010</t>
  </si>
  <si>
    <t>黄春筱</t>
  </si>
  <si>
    <t>2015308010011</t>
  </si>
  <si>
    <t>魏晋</t>
  </si>
  <si>
    <t>2015308010012</t>
  </si>
  <si>
    <t>王乾</t>
  </si>
  <si>
    <t>2015308010013</t>
  </si>
  <si>
    <t>赵鸿昊</t>
  </si>
  <si>
    <t>2015308010014</t>
  </si>
  <si>
    <t>程诗洋</t>
  </si>
  <si>
    <t>2015308010017</t>
  </si>
  <si>
    <t>秦真东</t>
  </si>
  <si>
    <t>2015308010018</t>
  </si>
  <si>
    <t>于永耀</t>
  </si>
  <si>
    <t>2015308010019</t>
  </si>
  <si>
    <t>饶友亮</t>
  </si>
  <si>
    <t>2015308010015</t>
  </si>
  <si>
    <t>敬小军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</si>
</sst>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楷体_GB2312"/>
      <charset val="134"/>
    </font>
    <font>
      <sz val="16"/>
      <name val="楷体_GB2312"/>
      <charset val="134"/>
    </font>
    <font>
      <sz val="10"/>
      <color indexed="8"/>
      <name val="宋体"/>
      <charset val="134"/>
    </font>
    <font>
      <sz val="16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32" fillId="10" borderId="11" applyNumberFormat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9" fillId="0" borderId="2" xfId="0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0" fillId="0" borderId="3" xfId="49" applyFont="1" applyBorder="1" applyAlignment="1">
      <alignment horizontal="center"/>
    </xf>
    <xf numFmtId="0" fontId="0" fillId="0" borderId="1" xfId="49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0" fillId="0" borderId="4" xfId="49" applyFont="1" applyBorder="1" applyAlignment="1">
      <alignment horizontal="center"/>
    </xf>
    <xf numFmtId="176" fontId="0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0" fillId="0" borderId="5" xfId="49" applyFont="1" applyBorder="1" applyAlignment="1">
      <alignment horizontal="center"/>
    </xf>
    <xf numFmtId="0" fontId="0" fillId="0" borderId="2" xfId="49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0" fillId="0" borderId="1" xfId="49" applyNumberForma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zoomScale="115" zoomScaleNormal="115" workbookViewId="0">
      <selection activeCell="B82" sqref="B82"/>
    </sheetView>
  </sheetViews>
  <sheetFormatPr defaultColWidth="9" defaultRowHeight="13.5"/>
  <cols>
    <col min="1" max="1" width="5.625" customWidth="1"/>
    <col min="2" max="2" width="7" customWidth="1"/>
    <col min="3" max="3" width="14.875" customWidth="1"/>
    <col min="4" max="4" width="20.75" customWidth="1"/>
    <col min="5" max="5" width="28.15" customWidth="1"/>
    <col min="6" max="6" width="19.5" customWidth="1"/>
    <col min="7" max="7" width="7.75" customWidth="1"/>
    <col min="8" max="8" width="9.875" customWidth="1"/>
    <col min="9" max="9" width="23.125" customWidth="1"/>
    <col min="10" max="10" width="14.75" customWidth="1"/>
  </cols>
  <sheetData>
    <row r="1" ht="22.5" spans="1:10">
      <c r="A1" s="4" t="s">
        <v>0</v>
      </c>
      <c r="B1" s="4"/>
      <c r="C1" s="4"/>
      <c r="D1" s="4"/>
      <c r="E1" s="4"/>
      <c r="F1" s="58"/>
      <c r="G1" s="58"/>
      <c r="H1" s="58"/>
      <c r="I1" s="4"/>
      <c r="J1" s="4"/>
    </row>
    <row r="2" ht="14.25" spans="1:10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59" t="s">
        <v>6</v>
      </c>
      <c r="G2" s="59" t="s">
        <v>7</v>
      </c>
      <c r="H2" s="59" t="s">
        <v>8</v>
      </c>
      <c r="I2" s="29" t="s">
        <v>9</v>
      </c>
      <c r="J2" s="29" t="s">
        <v>10</v>
      </c>
    </row>
    <row r="3" ht="14.25" spans="1:10">
      <c r="A3" s="60">
        <v>1</v>
      </c>
      <c r="B3" s="61" t="s">
        <v>11</v>
      </c>
      <c r="C3" s="61" t="s">
        <v>12</v>
      </c>
      <c r="D3" s="18">
        <v>20</v>
      </c>
      <c r="E3" s="61">
        <v>10</v>
      </c>
      <c r="F3" s="23">
        <v>56.25</v>
      </c>
      <c r="G3" s="62">
        <v>27.92</v>
      </c>
      <c r="H3" s="20">
        <f t="shared" ref="H3:H66" si="0">SUM(D3:G3)</f>
        <v>114.17</v>
      </c>
      <c r="I3" s="29" t="s">
        <v>13</v>
      </c>
      <c r="J3" s="70" t="s">
        <v>14</v>
      </c>
    </row>
    <row r="4" ht="14.25" spans="1:10">
      <c r="A4" s="63">
        <v>2</v>
      </c>
      <c r="B4" s="61" t="s">
        <v>15</v>
      </c>
      <c r="C4" s="61" t="s">
        <v>16</v>
      </c>
      <c r="D4" s="18">
        <v>20</v>
      </c>
      <c r="E4" s="61">
        <v>10</v>
      </c>
      <c r="F4" s="23">
        <v>58.85</v>
      </c>
      <c r="G4" s="62">
        <v>12.89</v>
      </c>
      <c r="H4" s="20">
        <f t="shared" si="0"/>
        <v>101.74</v>
      </c>
      <c r="I4" s="29" t="s">
        <v>13</v>
      </c>
      <c r="J4" s="70" t="s">
        <v>14</v>
      </c>
    </row>
    <row r="5" ht="14.25" spans="1:10">
      <c r="A5" s="63">
        <v>3</v>
      </c>
      <c r="B5" s="61" t="s">
        <v>17</v>
      </c>
      <c r="C5" s="61" t="s">
        <v>18</v>
      </c>
      <c r="D5" s="18">
        <v>20</v>
      </c>
      <c r="E5" s="61">
        <v>10</v>
      </c>
      <c r="F5" s="64">
        <v>57.5</v>
      </c>
      <c r="G5" s="62">
        <v>14</v>
      </c>
      <c r="H5" s="20">
        <f t="shared" si="0"/>
        <v>101.5</v>
      </c>
      <c r="I5" s="29" t="s">
        <v>13</v>
      </c>
      <c r="J5" s="70" t="s">
        <v>14</v>
      </c>
    </row>
    <row r="6" ht="14.25" spans="1:10">
      <c r="A6" s="60">
        <v>4</v>
      </c>
      <c r="B6" s="61" t="s">
        <v>19</v>
      </c>
      <c r="C6" s="61" t="s">
        <v>20</v>
      </c>
      <c r="D6" s="18">
        <v>20</v>
      </c>
      <c r="E6" s="61">
        <v>10</v>
      </c>
      <c r="F6" s="65">
        <v>54.6</v>
      </c>
      <c r="G6" s="62">
        <v>15.1</v>
      </c>
      <c r="H6" s="20">
        <f t="shared" si="0"/>
        <v>99.7</v>
      </c>
      <c r="I6" s="29" t="s">
        <v>13</v>
      </c>
      <c r="J6" s="70" t="s">
        <v>14</v>
      </c>
    </row>
    <row r="7" ht="14.25" spans="1:10">
      <c r="A7" s="63">
        <v>5</v>
      </c>
      <c r="B7" s="61" t="s">
        <v>21</v>
      </c>
      <c r="C7" s="61" t="s">
        <v>22</v>
      </c>
      <c r="D7" s="18">
        <v>20</v>
      </c>
      <c r="E7" s="61">
        <v>10</v>
      </c>
      <c r="F7" s="23">
        <v>54.6</v>
      </c>
      <c r="G7" s="62">
        <v>14.1</v>
      </c>
      <c r="H7" s="20">
        <f t="shared" si="0"/>
        <v>98.7</v>
      </c>
      <c r="I7" s="29" t="s">
        <v>13</v>
      </c>
      <c r="J7" s="70" t="s">
        <v>14</v>
      </c>
    </row>
    <row r="8" ht="14.25" spans="1:10">
      <c r="A8" s="63">
        <v>6</v>
      </c>
      <c r="B8" s="61" t="s">
        <v>23</v>
      </c>
      <c r="C8" s="61" t="s">
        <v>24</v>
      </c>
      <c r="D8" s="18">
        <v>20</v>
      </c>
      <c r="E8" s="61">
        <v>10</v>
      </c>
      <c r="F8" s="23">
        <v>56.25</v>
      </c>
      <c r="G8" s="62">
        <v>11.9</v>
      </c>
      <c r="H8" s="20">
        <f t="shared" si="0"/>
        <v>98.15</v>
      </c>
      <c r="I8" s="29" t="s">
        <v>13</v>
      </c>
      <c r="J8" s="70" t="s">
        <v>14</v>
      </c>
    </row>
    <row r="9" ht="14.25" spans="1:10">
      <c r="A9" s="60">
        <v>7</v>
      </c>
      <c r="B9" s="61" t="s">
        <v>25</v>
      </c>
      <c r="C9" s="61" t="s">
        <v>26</v>
      </c>
      <c r="D9" s="18">
        <v>20</v>
      </c>
      <c r="E9" s="61">
        <v>10</v>
      </c>
      <c r="F9" s="65">
        <v>56</v>
      </c>
      <c r="G9" s="62">
        <v>11.95</v>
      </c>
      <c r="H9" s="20">
        <f t="shared" si="0"/>
        <v>97.95</v>
      </c>
      <c r="I9" s="29" t="s">
        <v>13</v>
      </c>
      <c r="J9" s="70" t="s">
        <v>14</v>
      </c>
    </row>
    <row r="10" ht="14.25" spans="1:10">
      <c r="A10" s="63">
        <v>8</v>
      </c>
      <c r="B10" s="61" t="s">
        <v>27</v>
      </c>
      <c r="C10" s="61" t="s">
        <v>28</v>
      </c>
      <c r="D10" s="18">
        <v>20</v>
      </c>
      <c r="E10" s="61">
        <v>10</v>
      </c>
      <c r="F10" s="23">
        <v>57.6</v>
      </c>
      <c r="G10" s="62">
        <v>9.1</v>
      </c>
      <c r="H10" s="20">
        <f t="shared" si="0"/>
        <v>96.7</v>
      </c>
      <c r="I10" s="29" t="s">
        <v>13</v>
      </c>
      <c r="J10" s="70" t="s">
        <v>14</v>
      </c>
    </row>
    <row r="11" ht="14.25" spans="1:10">
      <c r="A11" s="63">
        <v>9</v>
      </c>
      <c r="B11" s="61" t="s">
        <v>29</v>
      </c>
      <c r="C11" s="61" t="s">
        <v>30</v>
      </c>
      <c r="D11" s="18">
        <v>20</v>
      </c>
      <c r="E11" s="61">
        <v>10</v>
      </c>
      <c r="F11" s="23">
        <v>58.3</v>
      </c>
      <c r="G11" s="62">
        <v>8.05</v>
      </c>
      <c r="H11" s="20">
        <f t="shared" si="0"/>
        <v>96.35</v>
      </c>
      <c r="I11" s="29" t="s">
        <v>13</v>
      </c>
      <c r="J11" s="70" t="s">
        <v>14</v>
      </c>
    </row>
    <row r="12" ht="14.25" spans="1:10">
      <c r="A12" s="60">
        <v>10</v>
      </c>
      <c r="B12" s="61" t="s">
        <v>31</v>
      </c>
      <c r="C12" s="61" t="s">
        <v>32</v>
      </c>
      <c r="D12" s="18">
        <v>20</v>
      </c>
      <c r="E12" s="61">
        <v>10</v>
      </c>
      <c r="F12" s="65">
        <v>56.8</v>
      </c>
      <c r="G12" s="62">
        <v>8.4</v>
      </c>
      <c r="H12" s="20">
        <f t="shared" si="0"/>
        <v>95.2</v>
      </c>
      <c r="I12" s="29" t="s">
        <v>13</v>
      </c>
      <c r="J12" s="70" t="s">
        <v>14</v>
      </c>
    </row>
    <row r="13" ht="14.25" spans="1:10">
      <c r="A13" s="63">
        <v>11</v>
      </c>
      <c r="B13" s="61" t="s">
        <v>33</v>
      </c>
      <c r="C13" s="61" t="s">
        <v>34</v>
      </c>
      <c r="D13" s="18">
        <v>20</v>
      </c>
      <c r="E13" s="61">
        <v>10</v>
      </c>
      <c r="F13" s="23">
        <v>58.55</v>
      </c>
      <c r="G13" s="62">
        <v>6.6</v>
      </c>
      <c r="H13" s="20">
        <f t="shared" si="0"/>
        <v>95.15</v>
      </c>
      <c r="I13" s="29" t="s">
        <v>13</v>
      </c>
      <c r="J13" s="70" t="s">
        <v>14</v>
      </c>
    </row>
    <row r="14" ht="14.25" spans="1:10">
      <c r="A14" s="63">
        <v>12</v>
      </c>
      <c r="B14" s="61" t="s">
        <v>35</v>
      </c>
      <c r="C14" s="61" t="s">
        <v>36</v>
      </c>
      <c r="D14" s="18">
        <v>20</v>
      </c>
      <c r="E14" s="61">
        <v>10</v>
      </c>
      <c r="F14" s="23">
        <v>57</v>
      </c>
      <c r="G14" s="62">
        <v>7.75</v>
      </c>
      <c r="H14" s="20">
        <f t="shared" si="0"/>
        <v>94.75</v>
      </c>
      <c r="I14" s="29" t="s">
        <v>13</v>
      </c>
      <c r="J14" s="70" t="s">
        <v>14</v>
      </c>
    </row>
    <row r="15" ht="14.25" spans="1:10">
      <c r="A15" s="60">
        <v>13</v>
      </c>
      <c r="B15" s="61" t="s">
        <v>37</v>
      </c>
      <c r="C15" s="61" t="s">
        <v>38</v>
      </c>
      <c r="D15" s="18">
        <v>20</v>
      </c>
      <c r="E15" s="61">
        <v>10</v>
      </c>
      <c r="F15" s="23">
        <v>56.1</v>
      </c>
      <c r="G15" s="62">
        <v>8.25</v>
      </c>
      <c r="H15" s="20">
        <f t="shared" si="0"/>
        <v>94.35</v>
      </c>
      <c r="I15" s="29" t="s">
        <v>13</v>
      </c>
      <c r="J15" s="70" t="s">
        <v>14</v>
      </c>
    </row>
    <row r="16" ht="14.25" spans="1:10">
      <c r="A16" s="63">
        <v>14</v>
      </c>
      <c r="B16" s="61" t="s">
        <v>39</v>
      </c>
      <c r="C16" s="61" t="s">
        <v>40</v>
      </c>
      <c r="D16" s="18">
        <v>20</v>
      </c>
      <c r="E16" s="61">
        <v>10</v>
      </c>
      <c r="F16" s="66">
        <v>59.3</v>
      </c>
      <c r="G16" s="62">
        <v>4.5</v>
      </c>
      <c r="H16" s="20">
        <f t="shared" si="0"/>
        <v>93.8</v>
      </c>
      <c r="I16" s="29" t="s">
        <v>13</v>
      </c>
      <c r="J16" s="70" t="s">
        <v>14</v>
      </c>
    </row>
    <row r="17" ht="14.25" spans="1:10">
      <c r="A17" s="63">
        <v>15</v>
      </c>
      <c r="B17" s="61" t="s">
        <v>41</v>
      </c>
      <c r="C17" s="61" t="s">
        <v>42</v>
      </c>
      <c r="D17" s="18">
        <v>20</v>
      </c>
      <c r="E17" s="61">
        <v>10</v>
      </c>
      <c r="F17" s="23">
        <v>55.6</v>
      </c>
      <c r="G17" s="62">
        <v>7.3</v>
      </c>
      <c r="H17" s="20">
        <f t="shared" si="0"/>
        <v>92.9</v>
      </c>
      <c r="I17" s="29" t="s">
        <v>13</v>
      </c>
      <c r="J17" s="70" t="s">
        <v>14</v>
      </c>
    </row>
    <row r="18" ht="14.25" spans="1:10">
      <c r="A18" s="60">
        <v>16</v>
      </c>
      <c r="B18" s="61" t="s">
        <v>43</v>
      </c>
      <c r="C18" s="61" t="s">
        <v>44</v>
      </c>
      <c r="D18" s="18">
        <v>20</v>
      </c>
      <c r="E18" s="61">
        <v>10</v>
      </c>
      <c r="F18" s="66">
        <v>58</v>
      </c>
      <c r="G18" s="62">
        <v>4.85</v>
      </c>
      <c r="H18" s="20">
        <f t="shared" si="0"/>
        <v>92.85</v>
      </c>
      <c r="I18" s="29" t="s">
        <v>13</v>
      </c>
      <c r="J18" s="70" t="s">
        <v>14</v>
      </c>
    </row>
    <row r="19" ht="14.25" spans="1:10">
      <c r="A19" s="63">
        <v>17</v>
      </c>
      <c r="B19" s="61" t="s">
        <v>45</v>
      </c>
      <c r="C19" s="61" t="s">
        <v>46</v>
      </c>
      <c r="D19" s="18">
        <v>20</v>
      </c>
      <c r="E19" s="61">
        <v>10</v>
      </c>
      <c r="F19" s="23">
        <v>57.1</v>
      </c>
      <c r="G19" s="62">
        <v>4.75</v>
      </c>
      <c r="H19" s="20">
        <f t="shared" si="0"/>
        <v>91.85</v>
      </c>
      <c r="I19" s="29" t="s">
        <v>47</v>
      </c>
      <c r="J19" s="70"/>
    </row>
    <row r="20" ht="14.25" spans="1:10">
      <c r="A20" s="63">
        <v>18</v>
      </c>
      <c r="B20" s="61" t="s">
        <v>48</v>
      </c>
      <c r="C20" s="61" t="s">
        <v>49</v>
      </c>
      <c r="D20" s="18">
        <v>20</v>
      </c>
      <c r="E20" s="61">
        <v>10</v>
      </c>
      <c r="F20" s="23">
        <v>57.7</v>
      </c>
      <c r="G20" s="62">
        <v>3.7</v>
      </c>
      <c r="H20" s="20">
        <f t="shared" si="0"/>
        <v>91.4</v>
      </c>
      <c r="I20" s="29" t="s">
        <v>47</v>
      </c>
      <c r="J20" s="70"/>
    </row>
    <row r="21" ht="14.25" spans="1:10">
      <c r="A21" s="60">
        <v>19</v>
      </c>
      <c r="B21" s="61" t="s">
        <v>50</v>
      </c>
      <c r="C21" s="61" t="s">
        <v>51</v>
      </c>
      <c r="D21" s="18">
        <v>20</v>
      </c>
      <c r="E21" s="61">
        <v>10</v>
      </c>
      <c r="F21" s="23">
        <v>54.8</v>
      </c>
      <c r="G21" s="62">
        <v>6.6</v>
      </c>
      <c r="H21" s="20">
        <f t="shared" si="0"/>
        <v>91.4</v>
      </c>
      <c r="I21" s="29" t="s">
        <v>47</v>
      </c>
      <c r="J21" s="70"/>
    </row>
    <row r="22" ht="14.25" spans="1:10">
      <c r="A22" s="63">
        <v>20</v>
      </c>
      <c r="B22" s="61" t="s">
        <v>52</v>
      </c>
      <c r="C22" s="61" t="s">
        <v>53</v>
      </c>
      <c r="D22" s="18">
        <v>20</v>
      </c>
      <c r="E22" s="61">
        <v>10</v>
      </c>
      <c r="F22" s="23">
        <v>56.5</v>
      </c>
      <c r="G22" s="62">
        <v>4.5</v>
      </c>
      <c r="H22" s="20">
        <f t="shared" si="0"/>
        <v>91</v>
      </c>
      <c r="I22" s="29" t="s">
        <v>47</v>
      </c>
      <c r="J22" s="70"/>
    </row>
    <row r="23" ht="14.25" spans="1:10">
      <c r="A23" s="63">
        <v>21</v>
      </c>
      <c r="B23" s="61" t="s">
        <v>54</v>
      </c>
      <c r="C23" s="61" t="s">
        <v>55</v>
      </c>
      <c r="D23" s="18">
        <v>20</v>
      </c>
      <c r="E23" s="61">
        <v>10</v>
      </c>
      <c r="F23" s="23">
        <v>54.55</v>
      </c>
      <c r="G23" s="62">
        <v>6.45</v>
      </c>
      <c r="H23" s="20">
        <f t="shared" si="0"/>
        <v>91</v>
      </c>
      <c r="I23" s="29" t="s">
        <v>47</v>
      </c>
      <c r="J23" s="70"/>
    </row>
    <row r="24" ht="14.25" spans="1:10">
      <c r="A24" s="60">
        <v>22</v>
      </c>
      <c r="B24" s="61" t="s">
        <v>56</v>
      </c>
      <c r="C24" s="61" t="s">
        <v>57</v>
      </c>
      <c r="D24" s="18">
        <v>20</v>
      </c>
      <c r="E24" s="61">
        <v>10</v>
      </c>
      <c r="F24" s="23">
        <v>53.7</v>
      </c>
      <c r="G24" s="62">
        <v>7.1</v>
      </c>
      <c r="H24" s="20">
        <f t="shared" si="0"/>
        <v>90.8</v>
      </c>
      <c r="I24" s="29" t="s">
        <v>47</v>
      </c>
      <c r="J24" s="70"/>
    </row>
    <row r="25" ht="14.25" spans="1:10">
      <c r="A25" s="63">
        <v>23</v>
      </c>
      <c r="B25" s="61" t="s">
        <v>58</v>
      </c>
      <c r="C25" s="61" t="s">
        <v>59</v>
      </c>
      <c r="D25" s="18">
        <v>20</v>
      </c>
      <c r="E25" s="61">
        <v>10</v>
      </c>
      <c r="F25" s="23">
        <v>56.85</v>
      </c>
      <c r="G25" s="62">
        <v>3.85</v>
      </c>
      <c r="H25" s="20">
        <f t="shared" si="0"/>
        <v>90.7</v>
      </c>
      <c r="I25" s="29" t="s">
        <v>47</v>
      </c>
      <c r="J25" s="70"/>
    </row>
    <row r="26" ht="14.25" spans="1:10">
      <c r="A26" s="63">
        <v>24</v>
      </c>
      <c r="B26" s="61" t="s">
        <v>60</v>
      </c>
      <c r="C26" s="61" t="s">
        <v>61</v>
      </c>
      <c r="D26" s="18">
        <v>20</v>
      </c>
      <c r="E26" s="61">
        <v>10</v>
      </c>
      <c r="F26" s="66">
        <v>58</v>
      </c>
      <c r="G26" s="62">
        <v>2.3</v>
      </c>
      <c r="H26" s="20">
        <f t="shared" si="0"/>
        <v>90.3</v>
      </c>
      <c r="I26" s="29" t="s">
        <v>47</v>
      </c>
      <c r="J26" s="71"/>
    </row>
    <row r="27" ht="14.25" spans="1:10">
      <c r="A27" s="60">
        <v>25</v>
      </c>
      <c r="B27" s="61" t="s">
        <v>62</v>
      </c>
      <c r="C27" s="61" t="s">
        <v>63</v>
      </c>
      <c r="D27" s="18">
        <v>20</v>
      </c>
      <c r="E27" s="61">
        <v>10</v>
      </c>
      <c r="F27" s="23">
        <v>57.3</v>
      </c>
      <c r="G27" s="62">
        <v>2.8</v>
      </c>
      <c r="H27" s="20">
        <f t="shared" si="0"/>
        <v>90.1</v>
      </c>
      <c r="I27" s="29" t="s">
        <v>47</v>
      </c>
      <c r="J27" s="70"/>
    </row>
    <row r="28" ht="14.25" spans="1:10">
      <c r="A28" s="63">
        <v>26</v>
      </c>
      <c r="B28" s="61" t="s">
        <v>64</v>
      </c>
      <c r="C28" s="61" t="s">
        <v>65</v>
      </c>
      <c r="D28" s="67">
        <v>20</v>
      </c>
      <c r="E28" s="61">
        <v>10</v>
      </c>
      <c r="F28" s="23">
        <v>55.95</v>
      </c>
      <c r="G28" s="62">
        <v>4</v>
      </c>
      <c r="H28" s="20">
        <f t="shared" si="0"/>
        <v>89.95</v>
      </c>
      <c r="I28" s="29" t="s">
        <v>47</v>
      </c>
      <c r="J28" s="70"/>
    </row>
    <row r="29" ht="14.25" spans="1:10">
      <c r="A29" s="63">
        <v>27</v>
      </c>
      <c r="B29" s="61" t="s">
        <v>66</v>
      </c>
      <c r="C29" s="61" t="s">
        <v>67</v>
      </c>
      <c r="D29" s="18">
        <v>20</v>
      </c>
      <c r="E29" s="61">
        <v>10</v>
      </c>
      <c r="F29" s="66">
        <v>57.85</v>
      </c>
      <c r="G29" s="62">
        <v>2.1</v>
      </c>
      <c r="H29" s="20">
        <f t="shared" si="0"/>
        <v>89.95</v>
      </c>
      <c r="I29" s="29" t="s">
        <v>47</v>
      </c>
      <c r="J29" s="71"/>
    </row>
    <row r="30" ht="14.25" spans="1:10">
      <c r="A30" s="60">
        <v>28</v>
      </c>
      <c r="B30" s="61" t="s">
        <v>68</v>
      </c>
      <c r="C30" s="61" t="s">
        <v>69</v>
      </c>
      <c r="D30" s="18">
        <v>20</v>
      </c>
      <c r="E30" s="61">
        <v>10</v>
      </c>
      <c r="F30" s="23">
        <v>53.55</v>
      </c>
      <c r="G30" s="62">
        <v>6.2</v>
      </c>
      <c r="H30" s="20">
        <f t="shared" si="0"/>
        <v>89.75</v>
      </c>
      <c r="I30" s="29" t="s">
        <v>47</v>
      </c>
      <c r="J30" s="70"/>
    </row>
    <row r="31" ht="14.25" spans="1:10">
      <c r="A31" s="63">
        <v>29</v>
      </c>
      <c r="B31" s="61" t="s">
        <v>70</v>
      </c>
      <c r="C31" s="61" t="s">
        <v>71</v>
      </c>
      <c r="D31" s="18">
        <v>20</v>
      </c>
      <c r="E31" s="61">
        <v>10</v>
      </c>
      <c r="F31" s="23">
        <v>57.4</v>
      </c>
      <c r="G31" s="62">
        <v>2</v>
      </c>
      <c r="H31" s="20">
        <f t="shared" si="0"/>
        <v>89.4</v>
      </c>
      <c r="I31" s="29" t="s">
        <v>47</v>
      </c>
      <c r="J31" s="70"/>
    </row>
    <row r="32" ht="14.25" spans="1:10">
      <c r="A32" s="63">
        <v>30</v>
      </c>
      <c r="B32" s="61" t="s">
        <v>72</v>
      </c>
      <c r="C32" s="61" t="s">
        <v>73</v>
      </c>
      <c r="D32" s="18">
        <v>20</v>
      </c>
      <c r="E32" s="61">
        <v>10</v>
      </c>
      <c r="F32" s="68">
        <v>57.55</v>
      </c>
      <c r="G32" s="62">
        <v>1.8</v>
      </c>
      <c r="H32" s="20">
        <f t="shared" si="0"/>
        <v>89.35</v>
      </c>
      <c r="I32" s="29" t="s">
        <v>47</v>
      </c>
      <c r="J32" s="70"/>
    </row>
    <row r="33" ht="14.25" spans="1:10">
      <c r="A33" s="60">
        <v>31</v>
      </c>
      <c r="B33" s="61" t="s">
        <v>74</v>
      </c>
      <c r="C33" s="61" t="s">
        <v>75</v>
      </c>
      <c r="D33" s="18">
        <v>20</v>
      </c>
      <c r="E33" s="61">
        <v>10</v>
      </c>
      <c r="F33" s="23">
        <v>52.78</v>
      </c>
      <c r="G33" s="62">
        <v>6.55</v>
      </c>
      <c r="H33" s="20">
        <f t="shared" si="0"/>
        <v>89.33</v>
      </c>
      <c r="I33" s="29" t="s">
        <v>47</v>
      </c>
      <c r="J33" s="70"/>
    </row>
    <row r="34" ht="14.25" spans="1:10">
      <c r="A34" s="63">
        <v>32</v>
      </c>
      <c r="B34" s="61" t="s">
        <v>76</v>
      </c>
      <c r="C34" s="61" t="s">
        <v>77</v>
      </c>
      <c r="D34" s="18">
        <v>20</v>
      </c>
      <c r="E34" s="61">
        <v>10</v>
      </c>
      <c r="F34" s="23">
        <v>53</v>
      </c>
      <c r="G34" s="62">
        <v>6.2</v>
      </c>
      <c r="H34" s="20">
        <f t="shared" si="0"/>
        <v>89.2</v>
      </c>
      <c r="I34" s="29" t="s">
        <v>47</v>
      </c>
      <c r="J34" s="70"/>
    </row>
    <row r="35" ht="14.25" spans="1:10">
      <c r="A35" s="63">
        <v>33</v>
      </c>
      <c r="B35" s="61" t="s">
        <v>78</v>
      </c>
      <c r="C35" s="61" t="s">
        <v>79</v>
      </c>
      <c r="D35" s="18">
        <v>20</v>
      </c>
      <c r="E35" s="61">
        <v>10</v>
      </c>
      <c r="F35" s="23">
        <v>58.05</v>
      </c>
      <c r="G35" s="62">
        <v>1.05</v>
      </c>
      <c r="H35" s="20">
        <f t="shared" si="0"/>
        <v>89.1</v>
      </c>
      <c r="I35" s="29" t="s">
        <v>47</v>
      </c>
      <c r="J35" s="70"/>
    </row>
    <row r="36" ht="14.25" spans="1:10">
      <c r="A36" s="60">
        <v>34</v>
      </c>
      <c r="B36" s="61" t="s">
        <v>80</v>
      </c>
      <c r="C36" s="61" t="s">
        <v>81</v>
      </c>
      <c r="D36" s="18">
        <v>20</v>
      </c>
      <c r="E36" s="61">
        <v>10</v>
      </c>
      <c r="F36" s="66">
        <v>54.6</v>
      </c>
      <c r="G36" s="62">
        <v>4.3</v>
      </c>
      <c r="H36" s="20">
        <f t="shared" si="0"/>
        <v>88.9</v>
      </c>
      <c r="I36" s="29" t="s">
        <v>47</v>
      </c>
      <c r="J36" s="71"/>
    </row>
    <row r="37" ht="14.25" spans="1:10">
      <c r="A37" s="63">
        <v>35</v>
      </c>
      <c r="B37" s="61" t="s">
        <v>82</v>
      </c>
      <c r="C37" s="61" t="s">
        <v>83</v>
      </c>
      <c r="D37" s="18">
        <v>20</v>
      </c>
      <c r="E37" s="61">
        <v>10</v>
      </c>
      <c r="F37" s="23">
        <v>51.2866666666667</v>
      </c>
      <c r="G37" s="62">
        <v>7.6</v>
      </c>
      <c r="H37" s="20">
        <f t="shared" si="0"/>
        <v>88.8866666666667</v>
      </c>
      <c r="I37" s="29" t="s">
        <v>47</v>
      </c>
      <c r="J37" s="70"/>
    </row>
    <row r="38" ht="14.25" spans="1:10">
      <c r="A38" s="63">
        <v>36</v>
      </c>
      <c r="B38" s="61" t="s">
        <v>84</v>
      </c>
      <c r="C38" s="61" t="s">
        <v>85</v>
      </c>
      <c r="D38" s="18">
        <v>20</v>
      </c>
      <c r="E38" s="61">
        <v>10</v>
      </c>
      <c r="F38" s="23">
        <v>53.6</v>
      </c>
      <c r="G38" s="62">
        <v>4.95</v>
      </c>
      <c r="H38" s="20">
        <f t="shared" si="0"/>
        <v>88.55</v>
      </c>
      <c r="I38" s="29" t="s">
        <v>47</v>
      </c>
      <c r="J38" s="70"/>
    </row>
    <row r="39" ht="14.25" spans="1:10">
      <c r="A39" s="60">
        <v>37</v>
      </c>
      <c r="B39" s="61" t="s">
        <v>86</v>
      </c>
      <c r="C39" s="61" t="s">
        <v>87</v>
      </c>
      <c r="D39" s="18">
        <v>20</v>
      </c>
      <c r="E39" s="61">
        <v>10</v>
      </c>
      <c r="F39" s="66">
        <v>53.05</v>
      </c>
      <c r="G39" s="62">
        <v>5.5</v>
      </c>
      <c r="H39" s="20">
        <f t="shared" si="0"/>
        <v>88.55</v>
      </c>
      <c r="I39" s="29" t="s">
        <v>47</v>
      </c>
      <c r="J39" s="71"/>
    </row>
    <row r="40" ht="14.25" spans="1:10">
      <c r="A40" s="63">
        <v>38</v>
      </c>
      <c r="B40" s="61" t="s">
        <v>88</v>
      </c>
      <c r="C40" s="61" t="s">
        <v>89</v>
      </c>
      <c r="D40" s="18">
        <v>20</v>
      </c>
      <c r="E40" s="61">
        <v>10</v>
      </c>
      <c r="F40" s="66">
        <v>51.1</v>
      </c>
      <c r="G40" s="62">
        <v>7.4</v>
      </c>
      <c r="H40" s="20">
        <f t="shared" si="0"/>
        <v>88.5</v>
      </c>
      <c r="I40" s="29" t="s">
        <v>47</v>
      </c>
      <c r="J40" s="71"/>
    </row>
    <row r="41" ht="14.25" spans="1:10">
      <c r="A41" s="63">
        <v>39</v>
      </c>
      <c r="B41" s="61" t="s">
        <v>90</v>
      </c>
      <c r="C41" s="61" t="s">
        <v>91</v>
      </c>
      <c r="D41" s="18">
        <v>20</v>
      </c>
      <c r="E41" s="61">
        <v>10</v>
      </c>
      <c r="F41" s="66">
        <v>52.55</v>
      </c>
      <c r="G41" s="62">
        <v>5</v>
      </c>
      <c r="H41" s="20">
        <f t="shared" si="0"/>
        <v>87.55</v>
      </c>
      <c r="I41" s="29" t="s">
        <v>47</v>
      </c>
      <c r="J41" s="71"/>
    </row>
    <row r="42" ht="14.25" spans="1:10">
      <c r="A42" s="60">
        <v>40</v>
      </c>
      <c r="B42" s="61" t="s">
        <v>92</v>
      </c>
      <c r="C42" s="61" t="s">
        <v>93</v>
      </c>
      <c r="D42" s="18">
        <v>20</v>
      </c>
      <c r="E42" s="61">
        <v>10</v>
      </c>
      <c r="F42" s="23">
        <v>56.5</v>
      </c>
      <c r="G42" s="62">
        <v>1</v>
      </c>
      <c r="H42" s="20">
        <f t="shared" si="0"/>
        <v>87.5</v>
      </c>
      <c r="I42" s="29" t="s">
        <v>47</v>
      </c>
      <c r="J42" s="70"/>
    </row>
    <row r="43" ht="14.25" spans="1:10">
      <c r="A43" s="63">
        <v>41</v>
      </c>
      <c r="B43" s="61" t="s">
        <v>94</v>
      </c>
      <c r="C43" s="61" t="s">
        <v>95</v>
      </c>
      <c r="D43" s="18">
        <v>20</v>
      </c>
      <c r="E43" s="61">
        <v>10</v>
      </c>
      <c r="F43" s="23">
        <v>53.4</v>
      </c>
      <c r="G43" s="62">
        <v>4.1</v>
      </c>
      <c r="H43" s="20">
        <f t="shared" si="0"/>
        <v>87.5</v>
      </c>
      <c r="I43" s="29" t="s">
        <v>47</v>
      </c>
      <c r="J43" s="70"/>
    </row>
    <row r="44" ht="14.25" spans="1:10">
      <c r="A44" s="63">
        <v>42</v>
      </c>
      <c r="B44" s="61" t="s">
        <v>96</v>
      </c>
      <c r="C44" s="61" t="s">
        <v>97</v>
      </c>
      <c r="D44" s="18">
        <v>20</v>
      </c>
      <c r="E44" s="61">
        <v>8</v>
      </c>
      <c r="F44" s="23">
        <v>53.7</v>
      </c>
      <c r="G44" s="62">
        <v>5.5</v>
      </c>
      <c r="H44" s="20">
        <f t="shared" si="0"/>
        <v>87.2</v>
      </c>
      <c r="I44" s="29" t="s">
        <v>47</v>
      </c>
      <c r="J44" s="70"/>
    </row>
    <row r="45" ht="14.25" spans="1:10">
      <c r="A45" s="60">
        <v>43</v>
      </c>
      <c r="B45" s="61" t="s">
        <v>98</v>
      </c>
      <c r="C45" s="61" t="s">
        <v>99</v>
      </c>
      <c r="D45" s="18">
        <v>20</v>
      </c>
      <c r="E45" s="61">
        <v>10</v>
      </c>
      <c r="F45" s="23">
        <v>56.05</v>
      </c>
      <c r="G45" s="62">
        <v>1</v>
      </c>
      <c r="H45" s="20">
        <f t="shared" si="0"/>
        <v>87.05</v>
      </c>
      <c r="I45" s="29" t="s">
        <v>47</v>
      </c>
      <c r="J45" s="70"/>
    </row>
    <row r="46" ht="14.25" spans="1:10">
      <c r="A46" s="63">
        <v>44</v>
      </c>
      <c r="B46" s="61" t="s">
        <v>100</v>
      </c>
      <c r="C46" s="61" t="s">
        <v>101</v>
      </c>
      <c r="D46" s="18">
        <v>20</v>
      </c>
      <c r="E46" s="61">
        <v>10</v>
      </c>
      <c r="F46" s="23">
        <v>57</v>
      </c>
      <c r="G46" s="62">
        <v>0</v>
      </c>
      <c r="H46" s="20">
        <f t="shared" si="0"/>
        <v>87</v>
      </c>
      <c r="I46" s="29" t="s">
        <v>47</v>
      </c>
      <c r="J46" s="70"/>
    </row>
    <row r="47" ht="14.25" spans="1:10">
      <c r="A47" s="63">
        <v>45</v>
      </c>
      <c r="B47" s="61" t="s">
        <v>102</v>
      </c>
      <c r="C47" s="61" t="s">
        <v>103</v>
      </c>
      <c r="D47" s="18">
        <v>20</v>
      </c>
      <c r="E47" s="61">
        <v>10</v>
      </c>
      <c r="F47" s="23">
        <v>56.95</v>
      </c>
      <c r="G47" s="62">
        <v>0</v>
      </c>
      <c r="H47" s="20">
        <f t="shared" si="0"/>
        <v>86.95</v>
      </c>
      <c r="I47" s="29" t="s">
        <v>47</v>
      </c>
      <c r="J47" s="70"/>
    </row>
    <row r="48" ht="14.25" spans="1:10">
      <c r="A48" s="60">
        <v>46</v>
      </c>
      <c r="B48" s="61" t="s">
        <v>104</v>
      </c>
      <c r="C48" s="61" t="s">
        <v>105</v>
      </c>
      <c r="D48" s="18">
        <v>20</v>
      </c>
      <c r="E48" s="61">
        <v>10</v>
      </c>
      <c r="F48" s="23">
        <v>55.7</v>
      </c>
      <c r="G48" s="62">
        <v>1</v>
      </c>
      <c r="H48" s="20">
        <f t="shared" si="0"/>
        <v>86.7</v>
      </c>
      <c r="I48" s="29" t="s">
        <v>47</v>
      </c>
      <c r="J48" s="70"/>
    </row>
    <row r="49" ht="14.25" spans="1:10">
      <c r="A49" s="63">
        <v>47</v>
      </c>
      <c r="B49" s="61" t="s">
        <v>106</v>
      </c>
      <c r="C49" s="61" t="s">
        <v>107</v>
      </c>
      <c r="D49" s="18">
        <v>20</v>
      </c>
      <c r="E49" s="61">
        <v>10</v>
      </c>
      <c r="F49" s="23">
        <v>55.65</v>
      </c>
      <c r="G49" s="62">
        <v>1</v>
      </c>
      <c r="H49" s="20">
        <f t="shared" si="0"/>
        <v>86.65</v>
      </c>
      <c r="I49" s="29" t="s">
        <v>47</v>
      </c>
      <c r="J49" s="70"/>
    </row>
    <row r="50" ht="14.25" spans="1:10">
      <c r="A50" s="63">
        <v>48</v>
      </c>
      <c r="B50" s="61" t="s">
        <v>108</v>
      </c>
      <c r="C50" s="61" t="s">
        <v>109</v>
      </c>
      <c r="D50" s="18">
        <v>20</v>
      </c>
      <c r="E50" s="61">
        <v>10</v>
      </c>
      <c r="F50" s="66">
        <v>55.65</v>
      </c>
      <c r="G50" s="62">
        <v>1</v>
      </c>
      <c r="H50" s="20">
        <f t="shared" si="0"/>
        <v>86.65</v>
      </c>
      <c r="I50" s="29" t="s">
        <v>47</v>
      </c>
      <c r="J50" s="71"/>
    </row>
    <row r="51" ht="14.25" spans="1:10">
      <c r="A51" s="60">
        <v>49</v>
      </c>
      <c r="B51" s="61" t="s">
        <v>110</v>
      </c>
      <c r="C51" s="61" t="s">
        <v>111</v>
      </c>
      <c r="D51" s="18">
        <v>20</v>
      </c>
      <c r="E51" s="61">
        <v>10</v>
      </c>
      <c r="F51" s="66">
        <v>51.7</v>
      </c>
      <c r="G51" s="62">
        <v>4.8</v>
      </c>
      <c r="H51" s="20">
        <f t="shared" si="0"/>
        <v>86.5</v>
      </c>
      <c r="I51" s="29" t="s">
        <v>47</v>
      </c>
      <c r="J51" s="71"/>
    </row>
    <row r="52" ht="14.25" spans="1:10">
      <c r="A52" s="63">
        <v>50</v>
      </c>
      <c r="B52" s="61" t="s">
        <v>112</v>
      </c>
      <c r="C52" s="61" t="s">
        <v>113</v>
      </c>
      <c r="D52" s="18">
        <v>20</v>
      </c>
      <c r="E52" s="61">
        <v>10</v>
      </c>
      <c r="F52" s="23">
        <v>54.5</v>
      </c>
      <c r="G52" s="62">
        <v>1.8</v>
      </c>
      <c r="H52" s="20">
        <f t="shared" si="0"/>
        <v>86.3</v>
      </c>
      <c r="I52" s="29" t="s">
        <v>47</v>
      </c>
      <c r="J52" s="70"/>
    </row>
    <row r="53" ht="14.25" spans="1:10">
      <c r="A53" s="63">
        <v>51</v>
      </c>
      <c r="B53" s="61" t="s">
        <v>114</v>
      </c>
      <c r="C53" s="61" t="s">
        <v>115</v>
      </c>
      <c r="D53" s="18">
        <v>20</v>
      </c>
      <c r="E53" s="61">
        <v>10</v>
      </c>
      <c r="F53" s="66">
        <v>55.25</v>
      </c>
      <c r="G53" s="62">
        <v>1</v>
      </c>
      <c r="H53" s="20">
        <f t="shared" si="0"/>
        <v>86.25</v>
      </c>
      <c r="I53" s="29" t="s">
        <v>47</v>
      </c>
      <c r="J53" s="71"/>
    </row>
    <row r="54" ht="14.25" spans="1:10">
      <c r="A54" s="60">
        <v>52</v>
      </c>
      <c r="B54" s="61" t="s">
        <v>116</v>
      </c>
      <c r="C54" s="61" t="s">
        <v>117</v>
      </c>
      <c r="D54" s="18">
        <v>20</v>
      </c>
      <c r="E54" s="61">
        <v>10</v>
      </c>
      <c r="F54" s="65">
        <v>54.13</v>
      </c>
      <c r="G54" s="62">
        <v>2</v>
      </c>
      <c r="H54" s="20">
        <f t="shared" si="0"/>
        <v>86.13</v>
      </c>
      <c r="I54" s="29" t="s">
        <v>47</v>
      </c>
      <c r="J54" s="70"/>
    </row>
    <row r="55" ht="14.25" spans="1:10">
      <c r="A55" s="63">
        <v>53</v>
      </c>
      <c r="B55" s="61" t="s">
        <v>118</v>
      </c>
      <c r="C55" s="61" t="s">
        <v>119</v>
      </c>
      <c r="D55" s="18">
        <v>20</v>
      </c>
      <c r="E55" s="61">
        <v>10</v>
      </c>
      <c r="F55" s="65">
        <v>51.1466666666667</v>
      </c>
      <c r="G55" s="62">
        <v>4.7</v>
      </c>
      <c r="H55" s="20">
        <f t="shared" si="0"/>
        <v>85.8466666666667</v>
      </c>
      <c r="I55" s="29" t="s">
        <v>47</v>
      </c>
      <c r="J55" s="70"/>
    </row>
    <row r="56" ht="14.25" spans="1:10">
      <c r="A56" s="63">
        <v>54</v>
      </c>
      <c r="B56" s="61" t="s">
        <v>120</v>
      </c>
      <c r="C56" s="61" t="s">
        <v>121</v>
      </c>
      <c r="D56" s="18">
        <v>20</v>
      </c>
      <c r="E56" s="61">
        <v>10</v>
      </c>
      <c r="F56" s="23">
        <v>54.8</v>
      </c>
      <c r="G56" s="62">
        <v>1</v>
      </c>
      <c r="H56" s="20">
        <f t="shared" si="0"/>
        <v>85.8</v>
      </c>
      <c r="I56" s="29" t="s">
        <v>47</v>
      </c>
      <c r="J56" s="70"/>
    </row>
    <row r="57" ht="14.25" spans="1:10">
      <c r="A57" s="60">
        <v>55</v>
      </c>
      <c r="B57" s="61" t="s">
        <v>122</v>
      </c>
      <c r="C57" s="61" t="s">
        <v>123</v>
      </c>
      <c r="D57" s="18">
        <v>20</v>
      </c>
      <c r="E57" s="61">
        <v>10</v>
      </c>
      <c r="F57" s="23">
        <v>51.05</v>
      </c>
      <c r="G57" s="62">
        <v>4.64</v>
      </c>
      <c r="H57" s="20">
        <f t="shared" si="0"/>
        <v>85.69</v>
      </c>
      <c r="I57" s="29" t="s">
        <v>47</v>
      </c>
      <c r="J57" s="70"/>
    </row>
    <row r="58" ht="14.25" spans="1:10">
      <c r="A58" s="63">
        <v>56</v>
      </c>
      <c r="B58" s="61" t="s">
        <v>124</v>
      </c>
      <c r="C58" s="61" t="s">
        <v>125</v>
      </c>
      <c r="D58" s="18">
        <v>20</v>
      </c>
      <c r="E58" s="61">
        <v>10</v>
      </c>
      <c r="F58" s="23">
        <v>54.5</v>
      </c>
      <c r="G58" s="62">
        <v>1.05</v>
      </c>
      <c r="H58" s="20">
        <f t="shared" si="0"/>
        <v>85.55</v>
      </c>
      <c r="I58" s="29" t="s">
        <v>47</v>
      </c>
      <c r="J58" s="70"/>
    </row>
    <row r="59" ht="14.25" spans="1:10">
      <c r="A59" s="63">
        <v>57</v>
      </c>
      <c r="B59" s="61" t="s">
        <v>126</v>
      </c>
      <c r="C59" s="61" t="s">
        <v>127</v>
      </c>
      <c r="D59" s="18">
        <v>20</v>
      </c>
      <c r="E59" s="61">
        <v>10</v>
      </c>
      <c r="F59" s="66">
        <v>53.25</v>
      </c>
      <c r="G59" s="62">
        <v>1.65</v>
      </c>
      <c r="H59" s="20">
        <f t="shared" si="0"/>
        <v>84.9</v>
      </c>
      <c r="I59" s="29" t="s">
        <v>47</v>
      </c>
      <c r="J59" s="71"/>
    </row>
    <row r="60" ht="14.25" spans="1:10">
      <c r="A60" s="60">
        <v>58</v>
      </c>
      <c r="B60" s="61" t="s">
        <v>128</v>
      </c>
      <c r="C60" s="61" t="s">
        <v>129</v>
      </c>
      <c r="D60" s="18">
        <v>20</v>
      </c>
      <c r="E60" s="61">
        <v>10</v>
      </c>
      <c r="F60" s="23">
        <v>54.75</v>
      </c>
      <c r="G60" s="62">
        <v>0</v>
      </c>
      <c r="H60" s="20">
        <f t="shared" si="0"/>
        <v>84.75</v>
      </c>
      <c r="I60" s="29" t="s">
        <v>47</v>
      </c>
      <c r="J60" s="70"/>
    </row>
    <row r="61" ht="14.25" spans="1:10">
      <c r="A61" s="63">
        <v>59</v>
      </c>
      <c r="B61" s="61" t="s">
        <v>130</v>
      </c>
      <c r="C61" s="61" t="s">
        <v>131</v>
      </c>
      <c r="D61" s="18">
        <v>20</v>
      </c>
      <c r="E61" s="61">
        <v>10</v>
      </c>
      <c r="F61" s="69">
        <v>50.6153846153846</v>
      </c>
      <c r="G61" s="62">
        <v>4.1</v>
      </c>
      <c r="H61" s="20">
        <f t="shared" si="0"/>
        <v>84.7153846153846</v>
      </c>
      <c r="I61" s="29" t="s">
        <v>47</v>
      </c>
      <c r="J61" s="70"/>
    </row>
    <row r="62" ht="14.25" spans="1:10">
      <c r="A62" s="63">
        <v>60</v>
      </c>
      <c r="B62" s="61" t="s">
        <v>132</v>
      </c>
      <c r="C62" s="61" t="s">
        <v>133</v>
      </c>
      <c r="D62" s="18">
        <v>20</v>
      </c>
      <c r="E62" s="61">
        <v>10</v>
      </c>
      <c r="F62" s="23">
        <v>54.6</v>
      </c>
      <c r="G62" s="62">
        <v>0</v>
      </c>
      <c r="H62" s="20">
        <f t="shared" si="0"/>
        <v>84.6</v>
      </c>
      <c r="I62" s="29" t="s">
        <v>47</v>
      </c>
      <c r="J62" s="70"/>
    </row>
    <row r="63" ht="14.25" spans="1:10">
      <c r="A63" s="60">
        <v>61</v>
      </c>
      <c r="B63" s="61" t="s">
        <v>134</v>
      </c>
      <c r="C63" s="61" t="s">
        <v>135</v>
      </c>
      <c r="D63" s="18">
        <v>20</v>
      </c>
      <c r="E63" s="61">
        <v>10</v>
      </c>
      <c r="F63" s="23">
        <v>54.45</v>
      </c>
      <c r="G63" s="62">
        <v>0</v>
      </c>
      <c r="H63" s="20">
        <f t="shared" si="0"/>
        <v>84.45</v>
      </c>
      <c r="I63" s="29" t="s">
        <v>47</v>
      </c>
      <c r="J63" s="70"/>
    </row>
    <row r="64" ht="14.25" spans="1:10">
      <c r="A64" s="63">
        <v>62</v>
      </c>
      <c r="B64" s="61" t="s">
        <v>136</v>
      </c>
      <c r="C64" s="61" t="s">
        <v>137</v>
      </c>
      <c r="D64" s="18">
        <v>20</v>
      </c>
      <c r="E64" s="61">
        <v>10</v>
      </c>
      <c r="F64" s="66">
        <v>54.25</v>
      </c>
      <c r="G64" s="62">
        <v>0</v>
      </c>
      <c r="H64" s="20">
        <f t="shared" si="0"/>
        <v>84.25</v>
      </c>
      <c r="I64" s="29" t="s">
        <v>47</v>
      </c>
      <c r="J64" s="71"/>
    </row>
    <row r="65" ht="14.25" spans="1:10">
      <c r="A65" s="63">
        <v>63</v>
      </c>
      <c r="B65" s="61" t="s">
        <v>138</v>
      </c>
      <c r="C65" s="61" t="s">
        <v>139</v>
      </c>
      <c r="D65" s="18">
        <v>20</v>
      </c>
      <c r="E65" s="61">
        <v>10</v>
      </c>
      <c r="F65" s="23">
        <v>54.15</v>
      </c>
      <c r="G65" s="62">
        <v>0</v>
      </c>
      <c r="H65" s="20">
        <f t="shared" si="0"/>
        <v>84.15</v>
      </c>
      <c r="I65" s="29" t="s">
        <v>140</v>
      </c>
      <c r="J65" s="70"/>
    </row>
    <row r="66" ht="14.25" spans="1:10">
      <c r="A66" s="60">
        <v>64</v>
      </c>
      <c r="B66" s="61" t="s">
        <v>141</v>
      </c>
      <c r="C66" s="61" t="s">
        <v>142</v>
      </c>
      <c r="D66" s="18">
        <v>20</v>
      </c>
      <c r="E66" s="61">
        <v>10</v>
      </c>
      <c r="F66" s="23">
        <v>54.1</v>
      </c>
      <c r="G66" s="62">
        <v>0</v>
      </c>
      <c r="H66" s="20">
        <f t="shared" si="0"/>
        <v>84.1</v>
      </c>
      <c r="I66" s="29" t="s">
        <v>140</v>
      </c>
      <c r="J66" s="70"/>
    </row>
    <row r="67" ht="14.25" spans="1:10">
      <c r="A67" s="63">
        <v>65</v>
      </c>
      <c r="B67" s="61" t="s">
        <v>143</v>
      </c>
      <c r="C67" s="61" t="s">
        <v>144</v>
      </c>
      <c r="D67" s="18">
        <v>20</v>
      </c>
      <c r="E67" s="61">
        <v>10</v>
      </c>
      <c r="F67" s="66">
        <v>54</v>
      </c>
      <c r="G67" s="62">
        <v>0</v>
      </c>
      <c r="H67" s="20">
        <f t="shared" ref="H67:H80" si="1">SUM(D67:G67)</f>
        <v>84</v>
      </c>
      <c r="I67" s="29" t="s">
        <v>140</v>
      </c>
      <c r="J67" s="71"/>
    </row>
    <row r="68" ht="14.25" spans="1:10">
      <c r="A68" s="63">
        <v>66</v>
      </c>
      <c r="B68" s="61" t="s">
        <v>145</v>
      </c>
      <c r="C68" s="61" t="s">
        <v>146</v>
      </c>
      <c r="D68" s="18">
        <v>20</v>
      </c>
      <c r="E68" s="61">
        <v>10</v>
      </c>
      <c r="F68" s="23">
        <v>53.85</v>
      </c>
      <c r="G68" s="62">
        <v>0</v>
      </c>
      <c r="H68" s="20">
        <f t="shared" si="1"/>
        <v>83.85</v>
      </c>
      <c r="I68" s="29" t="s">
        <v>140</v>
      </c>
      <c r="J68" s="70"/>
    </row>
    <row r="69" ht="14.25" spans="1:10">
      <c r="A69" s="60">
        <v>67</v>
      </c>
      <c r="B69" s="61" t="s">
        <v>147</v>
      </c>
      <c r="C69" s="61" t="s">
        <v>148</v>
      </c>
      <c r="D69" s="18">
        <v>20</v>
      </c>
      <c r="E69" s="61">
        <v>10</v>
      </c>
      <c r="F69" s="23">
        <v>53.55</v>
      </c>
      <c r="G69" s="62">
        <v>0</v>
      </c>
      <c r="H69" s="20">
        <f t="shared" si="1"/>
        <v>83.55</v>
      </c>
      <c r="I69" s="29" t="s">
        <v>140</v>
      </c>
      <c r="J69" s="70"/>
    </row>
    <row r="70" ht="14.25" spans="1:10">
      <c r="A70" s="63">
        <v>68</v>
      </c>
      <c r="B70" s="61" t="s">
        <v>149</v>
      </c>
      <c r="C70" s="61" t="s">
        <v>150</v>
      </c>
      <c r="D70" s="18">
        <v>20</v>
      </c>
      <c r="E70" s="61">
        <v>10</v>
      </c>
      <c r="F70" s="23">
        <v>52.2666666666667</v>
      </c>
      <c r="G70" s="62">
        <v>1</v>
      </c>
      <c r="H70" s="20">
        <f t="shared" si="1"/>
        <v>83.2666666666667</v>
      </c>
      <c r="I70" s="29" t="s">
        <v>140</v>
      </c>
      <c r="J70" s="70"/>
    </row>
    <row r="71" ht="14.25" spans="1:10">
      <c r="A71" s="63">
        <v>69</v>
      </c>
      <c r="B71" s="61" t="s">
        <v>151</v>
      </c>
      <c r="C71" s="61" t="s">
        <v>152</v>
      </c>
      <c r="D71" s="18">
        <v>20</v>
      </c>
      <c r="E71" s="61">
        <v>10</v>
      </c>
      <c r="F71" s="23">
        <v>52.9</v>
      </c>
      <c r="G71" s="62">
        <v>0</v>
      </c>
      <c r="H71" s="20">
        <f t="shared" si="1"/>
        <v>82.9</v>
      </c>
      <c r="I71" s="29" t="s">
        <v>140</v>
      </c>
      <c r="J71" s="70"/>
    </row>
    <row r="72" ht="14.25" spans="1:10">
      <c r="A72" s="60">
        <v>70</v>
      </c>
      <c r="B72" s="61" t="s">
        <v>153</v>
      </c>
      <c r="C72" s="61" t="s">
        <v>154</v>
      </c>
      <c r="D72" s="18">
        <v>20</v>
      </c>
      <c r="E72" s="61">
        <v>10</v>
      </c>
      <c r="F72" s="66">
        <v>51.4</v>
      </c>
      <c r="G72" s="62">
        <v>1</v>
      </c>
      <c r="H72" s="20">
        <f t="shared" si="1"/>
        <v>82.4</v>
      </c>
      <c r="I72" s="29" t="s">
        <v>140</v>
      </c>
      <c r="J72" s="71"/>
    </row>
    <row r="73" ht="14.25" spans="1:10">
      <c r="A73" s="63">
        <v>71</v>
      </c>
      <c r="B73" s="61" t="s">
        <v>155</v>
      </c>
      <c r="C73" s="61" t="s">
        <v>156</v>
      </c>
      <c r="D73" s="18">
        <v>20</v>
      </c>
      <c r="E73" s="61">
        <v>10</v>
      </c>
      <c r="F73" s="66">
        <v>52.35</v>
      </c>
      <c r="G73" s="62">
        <v>0</v>
      </c>
      <c r="H73" s="20">
        <f t="shared" si="1"/>
        <v>82.35</v>
      </c>
      <c r="I73" s="29" t="s">
        <v>140</v>
      </c>
      <c r="J73" s="71"/>
    </row>
    <row r="74" ht="14.25" spans="1:10">
      <c r="A74" s="63">
        <v>72</v>
      </c>
      <c r="B74" s="61" t="s">
        <v>157</v>
      </c>
      <c r="C74" s="61" t="s">
        <v>158</v>
      </c>
      <c r="D74" s="18">
        <v>20</v>
      </c>
      <c r="E74" s="61">
        <v>10</v>
      </c>
      <c r="F74" s="66">
        <v>52.1</v>
      </c>
      <c r="G74" s="62">
        <v>0</v>
      </c>
      <c r="H74" s="20">
        <f t="shared" si="1"/>
        <v>82.1</v>
      </c>
      <c r="I74" s="29" t="s">
        <v>140</v>
      </c>
      <c r="J74" s="71"/>
    </row>
    <row r="75" ht="14.25" spans="1:10">
      <c r="A75" s="60">
        <v>73</v>
      </c>
      <c r="B75" s="61" t="s">
        <v>159</v>
      </c>
      <c r="C75" s="61" t="s">
        <v>160</v>
      </c>
      <c r="D75" s="18">
        <v>20</v>
      </c>
      <c r="E75" s="61">
        <v>10</v>
      </c>
      <c r="F75" s="66">
        <v>51.8</v>
      </c>
      <c r="G75" s="62">
        <v>0</v>
      </c>
      <c r="H75" s="20">
        <f t="shared" si="1"/>
        <v>81.8</v>
      </c>
      <c r="I75" s="29" t="s">
        <v>140</v>
      </c>
      <c r="J75" s="71"/>
    </row>
    <row r="76" ht="14.25" spans="1:10">
      <c r="A76" s="63">
        <v>74</v>
      </c>
      <c r="B76" s="61" t="s">
        <v>161</v>
      </c>
      <c r="C76" s="61" t="s">
        <v>162</v>
      </c>
      <c r="D76" s="18">
        <v>20</v>
      </c>
      <c r="E76" s="61">
        <v>4</v>
      </c>
      <c r="F76" s="23">
        <v>54</v>
      </c>
      <c r="G76" s="62">
        <v>3.4</v>
      </c>
      <c r="H76" s="20">
        <f t="shared" si="1"/>
        <v>81.4</v>
      </c>
      <c r="I76" s="29" t="s">
        <v>140</v>
      </c>
      <c r="J76" s="70"/>
    </row>
    <row r="77" ht="14.25" spans="1:10">
      <c r="A77" s="63">
        <v>75</v>
      </c>
      <c r="B77" s="61" t="s">
        <v>163</v>
      </c>
      <c r="C77" s="61" t="s">
        <v>164</v>
      </c>
      <c r="D77" s="18">
        <v>20</v>
      </c>
      <c r="E77" s="61">
        <v>10</v>
      </c>
      <c r="F77" s="23">
        <v>50.82</v>
      </c>
      <c r="G77" s="62">
        <v>0</v>
      </c>
      <c r="H77" s="20">
        <f t="shared" si="1"/>
        <v>80.82</v>
      </c>
      <c r="I77" s="29" t="s">
        <v>140</v>
      </c>
      <c r="J77" s="70"/>
    </row>
    <row r="78" ht="14.25" spans="1:10">
      <c r="A78" s="60">
        <v>76</v>
      </c>
      <c r="B78" s="61" t="s">
        <v>165</v>
      </c>
      <c r="C78" s="61" t="s">
        <v>166</v>
      </c>
      <c r="D78" s="18">
        <v>20</v>
      </c>
      <c r="E78" s="61">
        <v>10</v>
      </c>
      <c r="F78" s="23">
        <v>50.5</v>
      </c>
      <c r="G78" s="62">
        <v>0</v>
      </c>
      <c r="H78" s="20">
        <f t="shared" si="1"/>
        <v>80.5</v>
      </c>
      <c r="I78" s="29" t="s">
        <v>140</v>
      </c>
      <c r="J78" s="70"/>
    </row>
    <row r="79" ht="14.25" spans="1:10">
      <c r="A79" s="63">
        <v>77</v>
      </c>
      <c r="B79" s="61" t="s">
        <v>167</v>
      </c>
      <c r="C79" s="61" t="s">
        <v>168</v>
      </c>
      <c r="D79" s="18">
        <v>20</v>
      </c>
      <c r="E79" s="61">
        <v>10</v>
      </c>
      <c r="F79" s="66">
        <v>49.75</v>
      </c>
      <c r="G79" s="62">
        <v>0</v>
      </c>
      <c r="H79" s="20">
        <f t="shared" si="1"/>
        <v>79.75</v>
      </c>
      <c r="I79" s="29" t="s">
        <v>140</v>
      </c>
      <c r="J79" s="71"/>
    </row>
    <row r="80" ht="14.25" spans="1:10">
      <c r="A80" s="63">
        <v>78</v>
      </c>
      <c r="B80" s="61" t="s">
        <v>169</v>
      </c>
      <c r="C80" s="61" t="s">
        <v>170</v>
      </c>
      <c r="D80" s="18">
        <v>20</v>
      </c>
      <c r="E80" s="61">
        <v>10</v>
      </c>
      <c r="F80" s="66">
        <v>49.5</v>
      </c>
      <c r="G80" s="62">
        <v>0</v>
      </c>
      <c r="H80" s="20">
        <f t="shared" si="1"/>
        <v>79.5</v>
      </c>
      <c r="I80" s="29" t="s">
        <v>140</v>
      </c>
      <c r="J80" s="71"/>
    </row>
  </sheetData>
  <sortState ref="A3:J80">
    <sortCondition ref="H3:H80" descending="1"/>
  </sortState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J45" sqref="J45:J54"/>
    </sheetView>
  </sheetViews>
  <sheetFormatPr defaultColWidth="9" defaultRowHeight="13.5"/>
  <cols>
    <col min="1" max="1" width="5.625" style="32" customWidth="1"/>
    <col min="2" max="2" width="7" customWidth="1"/>
    <col min="3" max="3" width="14.0333333333333" customWidth="1"/>
    <col min="4" max="4" width="17.025" customWidth="1"/>
    <col min="5" max="5" width="17.1083333333333" style="33" customWidth="1"/>
    <col min="6" max="6" width="26.5" customWidth="1"/>
    <col min="7" max="7" width="19.5" style="34" customWidth="1"/>
    <col min="8" max="8" width="11.875" customWidth="1"/>
    <col min="9" max="9" width="15.125" style="35" customWidth="1"/>
    <col min="10" max="10" width="16.875" style="34" customWidth="1"/>
    <col min="11" max="11" width="12.6083333333333" customWidth="1"/>
  </cols>
  <sheetData>
    <row r="1" customFormat="1" ht="22.5" spans="1:11">
      <c r="A1" s="36" t="s">
        <v>171</v>
      </c>
      <c r="B1" s="37"/>
      <c r="C1" s="36"/>
      <c r="D1" s="36"/>
      <c r="E1" s="38"/>
      <c r="F1" s="36"/>
      <c r="G1" s="36"/>
      <c r="H1" s="36"/>
      <c r="I1" s="54"/>
      <c r="J1" s="36"/>
      <c r="K1" s="36"/>
    </row>
    <row r="2" customFormat="1" ht="14.25" spans="1:11">
      <c r="A2" s="39" t="s">
        <v>1</v>
      </c>
      <c r="B2" s="40" t="s">
        <v>2</v>
      </c>
      <c r="C2" s="39" t="s">
        <v>3</v>
      </c>
      <c r="D2" s="41" t="s">
        <v>4</v>
      </c>
      <c r="E2" s="42" t="s">
        <v>172</v>
      </c>
      <c r="F2" s="39" t="s">
        <v>173</v>
      </c>
      <c r="G2" s="39" t="s">
        <v>174</v>
      </c>
      <c r="H2" s="43" t="s">
        <v>7</v>
      </c>
      <c r="I2" s="43" t="s">
        <v>8</v>
      </c>
      <c r="J2" s="39" t="s">
        <v>175</v>
      </c>
      <c r="K2" s="39" t="s">
        <v>10</v>
      </c>
    </row>
    <row r="3" customFormat="1" ht="14.25" spans="1:11">
      <c r="A3" s="32">
        <v>1</v>
      </c>
      <c r="B3" s="44" t="s">
        <v>176</v>
      </c>
      <c r="C3" s="45" t="s">
        <v>177</v>
      </c>
      <c r="D3" s="45">
        <v>20</v>
      </c>
      <c r="E3" s="21">
        <v>48.6</v>
      </c>
      <c r="F3" s="46">
        <v>10</v>
      </c>
      <c r="G3" s="32">
        <v>8.233333333</v>
      </c>
      <c r="H3" s="21">
        <v>16.9</v>
      </c>
      <c r="I3" s="55">
        <f t="shared" ref="I3:I54" si="0">SUM(D3:H3)</f>
        <v>103.733333333</v>
      </c>
      <c r="J3" s="32" t="s">
        <v>13</v>
      </c>
      <c r="K3" s="32" t="s">
        <v>14</v>
      </c>
    </row>
    <row r="4" customFormat="1" ht="14.25" spans="1:11">
      <c r="A4" s="32">
        <v>2</v>
      </c>
      <c r="B4" s="47" t="s">
        <v>178</v>
      </c>
      <c r="C4" s="45" t="s">
        <v>179</v>
      </c>
      <c r="D4" s="45">
        <v>20</v>
      </c>
      <c r="E4" s="48">
        <v>50.1</v>
      </c>
      <c r="F4" s="46">
        <v>10</v>
      </c>
      <c r="G4" s="46">
        <v>8.7</v>
      </c>
      <c r="H4" s="49">
        <v>12</v>
      </c>
      <c r="I4" s="55">
        <f t="shared" si="0"/>
        <v>100.8</v>
      </c>
      <c r="J4" s="32" t="s">
        <v>13</v>
      </c>
      <c r="K4" s="32" t="s">
        <v>14</v>
      </c>
    </row>
    <row r="5" customFormat="1" ht="14.25" spans="1:11">
      <c r="A5" s="32">
        <v>3</v>
      </c>
      <c r="B5" s="47" t="s">
        <v>180</v>
      </c>
      <c r="C5" s="45" t="s">
        <v>181</v>
      </c>
      <c r="D5" s="45">
        <v>20</v>
      </c>
      <c r="E5" s="48">
        <v>49.1857142857143</v>
      </c>
      <c r="F5" s="46">
        <v>10</v>
      </c>
      <c r="G5" s="46">
        <v>8.466666667</v>
      </c>
      <c r="H5" s="23">
        <v>11.85</v>
      </c>
      <c r="I5" s="55">
        <f t="shared" si="0"/>
        <v>99.5023809527143</v>
      </c>
      <c r="J5" s="32" t="s">
        <v>13</v>
      </c>
      <c r="K5" s="32" t="s">
        <v>14</v>
      </c>
    </row>
    <row r="6" customFormat="1" ht="14.25" spans="1:11">
      <c r="A6" s="32">
        <v>4</v>
      </c>
      <c r="B6" s="47" t="s">
        <v>182</v>
      </c>
      <c r="C6" s="45" t="s">
        <v>183</v>
      </c>
      <c r="D6" s="45">
        <v>20</v>
      </c>
      <c r="E6" s="48">
        <v>51.2571428571429</v>
      </c>
      <c r="F6" s="46">
        <v>10</v>
      </c>
      <c r="G6" s="46">
        <v>8.55</v>
      </c>
      <c r="H6" s="49">
        <v>8.9</v>
      </c>
      <c r="I6" s="55">
        <f t="shared" si="0"/>
        <v>98.7071428571429</v>
      </c>
      <c r="J6" s="32" t="s">
        <v>13</v>
      </c>
      <c r="K6" s="32" t="s">
        <v>14</v>
      </c>
    </row>
    <row r="7" customFormat="1" ht="14.25" spans="1:11">
      <c r="A7" s="32">
        <v>5</v>
      </c>
      <c r="B7" s="47" t="s">
        <v>184</v>
      </c>
      <c r="C7" s="45" t="s">
        <v>185</v>
      </c>
      <c r="D7" s="45">
        <v>20</v>
      </c>
      <c r="E7" s="48">
        <v>48.8857142857143</v>
      </c>
      <c r="F7" s="46">
        <v>10</v>
      </c>
      <c r="G7" s="46">
        <v>8.6</v>
      </c>
      <c r="H7" s="49">
        <v>10.844</v>
      </c>
      <c r="I7" s="55">
        <f t="shared" si="0"/>
        <v>98.3297142857143</v>
      </c>
      <c r="J7" s="32" t="s">
        <v>13</v>
      </c>
      <c r="K7" s="32" t="s">
        <v>14</v>
      </c>
    </row>
    <row r="8" customFormat="1" ht="14.25" spans="1:11">
      <c r="A8" s="32">
        <v>6</v>
      </c>
      <c r="B8" s="47" t="s">
        <v>186</v>
      </c>
      <c r="C8" s="45" t="s">
        <v>187</v>
      </c>
      <c r="D8" s="45">
        <v>20</v>
      </c>
      <c r="E8" s="48">
        <v>50.1714285714286</v>
      </c>
      <c r="F8" s="46">
        <v>10</v>
      </c>
      <c r="G8" s="46">
        <v>8.3</v>
      </c>
      <c r="H8" s="49">
        <v>8.3</v>
      </c>
      <c r="I8" s="55">
        <f t="shared" si="0"/>
        <v>96.7714285714286</v>
      </c>
      <c r="J8" s="32" t="s">
        <v>13</v>
      </c>
      <c r="K8" s="32" t="s">
        <v>14</v>
      </c>
    </row>
    <row r="9" customFormat="1" ht="14.25" spans="1:11">
      <c r="A9" s="32">
        <v>7</v>
      </c>
      <c r="B9" s="47" t="s">
        <v>188</v>
      </c>
      <c r="C9" s="45" t="s">
        <v>189</v>
      </c>
      <c r="D9" s="45">
        <v>20</v>
      </c>
      <c r="E9" s="48">
        <v>51.3</v>
      </c>
      <c r="F9" s="46">
        <v>10</v>
      </c>
      <c r="G9" s="46">
        <v>8.233333333</v>
      </c>
      <c r="H9" s="23">
        <v>6.35</v>
      </c>
      <c r="I9" s="55">
        <f t="shared" si="0"/>
        <v>95.883333333</v>
      </c>
      <c r="J9" s="32" t="s">
        <v>13</v>
      </c>
      <c r="K9" s="32" t="s">
        <v>14</v>
      </c>
    </row>
    <row r="10" customFormat="1" ht="14.25" spans="1:11">
      <c r="A10" s="32">
        <v>8</v>
      </c>
      <c r="B10" s="47" t="s">
        <v>190</v>
      </c>
      <c r="C10" s="45" t="s">
        <v>191</v>
      </c>
      <c r="D10" s="45">
        <v>20</v>
      </c>
      <c r="E10" s="48">
        <v>48.5</v>
      </c>
      <c r="F10" s="46">
        <v>10</v>
      </c>
      <c r="G10" s="46">
        <v>8.5</v>
      </c>
      <c r="H10" s="23">
        <v>7.8</v>
      </c>
      <c r="I10" s="55">
        <f t="shared" si="0"/>
        <v>94.8</v>
      </c>
      <c r="J10" s="32" t="s">
        <v>13</v>
      </c>
      <c r="K10" s="32" t="s">
        <v>14</v>
      </c>
    </row>
    <row r="11" customFormat="1" ht="14.25" spans="1:11">
      <c r="A11" s="32">
        <v>9</v>
      </c>
      <c r="B11" s="47" t="s">
        <v>192</v>
      </c>
      <c r="C11" s="45" t="s">
        <v>193</v>
      </c>
      <c r="D11" s="45">
        <v>20</v>
      </c>
      <c r="E11" s="48">
        <v>49</v>
      </c>
      <c r="F11" s="46">
        <v>10</v>
      </c>
      <c r="G11" s="46">
        <v>8.425</v>
      </c>
      <c r="H11" s="49">
        <v>7.25</v>
      </c>
      <c r="I11" s="55">
        <f t="shared" si="0"/>
        <v>94.675</v>
      </c>
      <c r="J11" s="32" t="s">
        <v>13</v>
      </c>
      <c r="K11" s="32" t="s">
        <v>14</v>
      </c>
    </row>
    <row r="12" customFormat="1" ht="14.25" spans="1:11">
      <c r="A12" s="32">
        <v>10</v>
      </c>
      <c r="B12" s="47" t="s">
        <v>194</v>
      </c>
      <c r="C12" s="45" t="s">
        <v>195</v>
      </c>
      <c r="D12" s="45">
        <v>20</v>
      </c>
      <c r="E12" s="48">
        <v>48.7571428571429</v>
      </c>
      <c r="F12" s="46">
        <v>10</v>
      </c>
      <c r="G12" s="46">
        <v>8.866666667</v>
      </c>
      <c r="H12" s="23">
        <v>7</v>
      </c>
      <c r="I12" s="55">
        <f t="shared" si="0"/>
        <v>94.6238095241429</v>
      </c>
      <c r="J12" s="32" t="s">
        <v>13</v>
      </c>
      <c r="K12" s="32" t="s">
        <v>14</v>
      </c>
    </row>
    <row r="13" customFormat="1" ht="14.25" spans="1:11">
      <c r="A13" s="32">
        <v>11</v>
      </c>
      <c r="B13" s="44" t="s">
        <v>196</v>
      </c>
      <c r="C13" s="45" t="s">
        <v>197</v>
      </c>
      <c r="D13" s="45">
        <v>20</v>
      </c>
      <c r="E13" s="21">
        <v>48.8714285714286</v>
      </c>
      <c r="F13" s="46">
        <v>10</v>
      </c>
      <c r="G13" s="32">
        <v>9.1</v>
      </c>
      <c r="H13" s="23">
        <v>5.7</v>
      </c>
      <c r="I13" s="55">
        <f t="shared" si="0"/>
        <v>93.6714285714286</v>
      </c>
      <c r="J13" s="32" t="s">
        <v>47</v>
      </c>
      <c r="K13" s="56"/>
    </row>
    <row r="14" customFormat="1" ht="14.25" spans="1:11">
      <c r="A14" s="32">
        <v>12</v>
      </c>
      <c r="B14" s="47" t="s">
        <v>198</v>
      </c>
      <c r="C14" s="45" t="s">
        <v>199</v>
      </c>
      <c r="D14" s="45">
        <v>20</v>
      </c>
      <c r="E14" s="48">
        <v>47.7142857142857</v>
      </c>
      <c r="F14" s="46">
        <v>10</v>
      </c>
      <c r="G14" s="46">
        <v>8.725</v>
      </c>
      <c r="H14" s="49">
        <v>7</v>
      </c>
      <c r="I14" s="55">
        <f t="shared" si="0"/>
        <v>93.4392857142857</v>
      </c>
      <c r="J14" s="32" t="s">
        <v>47</v>
      </c>
      <c r="K14" s="46"/>
    </row>
    <row r="15" customFormat="1" ht="14.25" spans="1:11">
      <c r="A15" s="32">
        <v>13</v>
      </c>
      <c r="B15" s="47" t="s">
        <v>200</v>
      </c>
      <c r="C15" s="45" t="s">
        <v>201</v>
      </c>
      <c r="D15" s="45">
        <v>20</v>
      </c>
      <c r="E15" s="48">
        <v>48.0714285714286</v>
      </c>
      <c r="F15" s="46">
        <v>10</v>
      </c>
      <c r="G15" s="46">
        <v>8.875</v>
      </c>
      <c r="H15" s="49">
        <v>6.15</v>
      </c>
      <c r="I15" s="55">
        <f t="shared" si="0"/>
        <v>93.0964285714286</v>
      </c>
      <c r="J15" s="32" t="s">
        <v>47</v>
      </c>
      <c r="K15" s="46"/>
    </row>
    <row r="16" customFormat="1" ht="14.25" spans="1:11">
      <c r="A16" s="32">
        <v>14</v>
      </c>
      <c r="B16" s="47" t="s">
        <v>202</v>
      </c>
      <c r="C16" s="45" t="s">
        <v>203</v>
      </c>
      <c r="D16" s="45">
        <v>20</v>
      </c>
      <c r="E16" s="48">
        <v>48.5714285714286</v>
      </c>
      <c r="F16" s="46">
        <v>10</v>
      </c>
      <c r="G16" s="46">
        <v>8.3</v>
      </c>
      <c r="H16" s="49">
        <v>5.65</v>
      </c>
      <c r="I16" s="55">
        <f t="shared" si="0"/>
        <v>92.5214285714286</v>
      </c>
      <c r="J16" s="32" t="s">
        <v>47</v>
      </c>
      <c r="K16" s="46"/>
    </row>
    <row r="17" customFormat="1" ht="14.25" spans="1:11">
      <c r="A17" s="32">
        <v>15</v>
      </c>
      <c r="B17" s="47" t="s">
        <v>204</v>
      </c>
      <c r="C17" s="45" t="s">
        <v>205</v>
      </c>
      <c r="D17" s="45">
        <v>20</v>
      </c>
      <c r="E17" s="48">
        <v>49.5</v>
      </c>
      <c r="F17" s="46">
        <v>10</v>
      </c>
      <c r="G17" s="46">
        <v>8.75</v>
      </c>
      <c r="H17" s="49">
        <v>3.7</v>
      </c>
      <c r="I17" s="55">
        <f t="shared" si="0"/>
        <v>91.95</v>
      </c>
      <c r="J17" s="32" t="s">
        <v>47</v>
      </c>
      <c r="K17" s="46"/>
    </row>
    <row r="18" customFormat="1" ht="14.25" spans="1:11">
      <c r="A18" s="32">
        <v>16</v>
      </c>
      <c r="B18" s="47" t="s">
        <v>206</v>
      </c>
      <c r="C18" s="45" t="s">
        <v>207</v>
      </c>
      <c r="D18" s="45">
        <v>20</v>
      </c>
      <c r="E18" s="48">
        <v>49.5142857142857</v>
      </c>
      <c r="F18" s="46">
        <v>10</v>
      </c>
      <c r="G18" s="46">
        <v>8.7</v>
      </c>
      <c r="H18" s="49">
        <v>3</v>
      </c>
      <c r="I18" s="55">
        <f t="shared" si="0"/>
        <v>91.2142857142857</v>
      </c>
      <c r="J18" s="32" t="s">
        <v>47</v>
      </c>
      <c r="K18" s="46"/>
    </row>
    <row r="19" customFormat="1" ht="14.25" spans="1:11">
      <c r="A19" s="32">
        <v>17</v>
      </c>
      <c r="B19" s="47" t="s">
        <v>208</v>
      </c>
      <c r="C19" s="45" t="s">
        <v>209</v>
      </c>
      <c r="D19" s="45">
        <v>20</v>
      </c>
      <c r="E19" s="48">
        <v>50.6142857142857</v>
      </c>
      <c r="F19" s="46">
        <v>10</v>
      </c>
      <c r="G19" s="46">
        <v>8.5</v>
      </c>
      <c r="H19" s="49">
        <v>2.05</v>
      </c>
      <c r="I19" s="55">
        <f t="shared" si="0"/>
        <v>91.1642857142857</v>
      </c>
      <c r="J19" s="32" t="s">
        <v>47</v>
      </c>
      <c r="K19" s="46"/>
    </row>
    <row r="20" customFormat="1" ht="14.25" spans="1:11">
      <c r="A20" s="32">
        <v>18</v>
      </c>
      <c r="B20" s="44" t="s">
        <v>210</v>
      </c>
      <c r="C20" s="45" t="s">
        <v>211</v>
      </c>
      <c r="D20" s="45">
        <v>20</v>
      </c>
      <c r="E20" s="21">
        <v>50.5285714285714</v>
      </c>
      <c r="F20" s="46">
        <v>10</v>
      </c>
      <c r="G20" s="32">
        <v>8.55</v>
      </c>
      <c r="H20" s="21">
        <v>2.06</v>
      </c>
      <c r="I20" s="55">
        <f t="shared" si="0"/>
        <v>91.1385714285714</v>
      </c>
      <c r="J20" s="32" t="s">
        <v>47</v>
      </c>
      <c r="K20" s="56"/>
    </row>
    <row r="21" customFormat="1" ht="14.25" spans="1:11">
      <c r="A21" s="32">
        <v>19</v>
      </c>
      <c r="B21" s="47" t="s">
        <v>212</v>
      </c>
      <c r="C21" s="45" t="s">
        <v>213</v>
      </c>
      <c r="D21" s="45">
        <v>20</v>
      </c>
      <c r="E21" s="48">
        <v>48.8285714285714</v>
      </c>
      <c r="F21" s="46">
        <v>10</v>
      </c>
      <c r="G21" s="46">
        <v>8.4</v>
      </c>
      <c r="H21" s="23">
        <v>3.8</v>
      </c>
      <c r="I21" s="55">
        <f t="shared" si="0"/>
        <v>91.0285714285714</v>
      </c>
      <c r="J21" s="32" t="s">
        <v>47</v>
      </c>
      <c r="K21" s="46"/>
    </row>
    <row r="22" customFormat="1" ht="14.25" spans="1:11">
      <c r="A22" s="32">
        <v>20</v>
      </c>
      <c r="B22" s="47" t="s">
        <v>214</v>
      </c>
      <c r="C22" s="45" t="s">
        <v>215</v>
      </c>
      <c r="D22" s="45">
        <v>20</v>
      </c>
      <c r="E22" s="48">
        <v>47.8857142857143</v>
      </c>
      <c r="F22" s="46">
        <v>10</v>
      </c>
      <c r="G22" s="46">
        <v>8.333333333</v>
      </c>
      <c r="H22" s="23">
        <v>4.75</v>
      </c>
      <c r="I22" s="55">
        <f t="shared" si="0"/>
        <v>90.9690476187143</v>
      </c>
      <c r="J22" s="32" t="s">
        <v>47</v>
      </c>
      <c r="K22" s="46"/>
    </row>
    <row r="23" customFormat="1" ht="14.25" spans="1:11">
      <c r="A23" s="32">
        <v>21</v>
      </c>
      <c r="B23" s="47" t="s">
        <v>216</v>
      </c>
      <c r="C23" s="45" t="s">
        <v>217</v>
      </c>
      <c r="D23" s="45">
        <v>20</v>
      </c>
      <c r="E23" s="48">
        <v>47.5</v>
      </c>
      <c r="F23" s="46">
        <v>10</v>
      </c>
      <c r="G23" s="46">
        <v>8.9</v>
      </c>
      <c r="H23" s="49">
        <v>4.2</v>
      </c>
      <c r="I23" s="55">
        <f t="shared" si="0"/>
        <v>90.6</v>
      </c>
      <c r="J23" s="32" t="s">
        <v>47</v>
      </c>
      <c r="K23" s="46"/>
    </row>
    <row r="24" customFormat="1" ht="14.25" spans="1:11">
      <c r="A24" s="32">
        <v>22</v>
      </c>
      <c r="B24" s="47" t="s">
        <v>218</v>
      </c>
      <c r="C24" s="45" t="s">
        <v>219</v>
      </c>
      <c r="D24" s="45">
        <v>20</v>
      </c>
      <c r="E24" s="48">
        <v>46.4142857142857</v>
      </c>
      <c r="F24" s="46">
        <v>10</v>
      </c>
      <c r="G24" s="46">
        <v>8.766666667</v>
      </c>
      <c r="H24" s="23">
        <v>4.7</v>
      </c>
      <c r="I24" s="55">
        <f t="shared" si="0"/>
        <v>89.8809523812857</v>
      </c>
      <c r="J24" s="32" t="s">
        <v>47</v>
      </c>
      <c r="K24" s="46"/>
    </row>
    <row r="25" customFormat="1" ht="14.25" spans="1:11">
      <c r="A25" s="32">
        <v>23</v>
      </c>
      <c r="B25" s="47" t="s">
        <v>220</v>
      </c>
      <c r="C25" s="45" t="s">
        <v>221</v>
      </c>
      <c r="D25" s="45">
        <v>20</v>
      </c>
      <c r="E25" s="48">
        <v>49.3571428571429</v>
      </c>
      <c r="F25" s="46">
        <v>10</v>
      </c>
      <c r="G25" s="46">
        <v>8.4</v>
      </c>
      <c r="H25" s="23">
        <v>2.05</v>
      </c>
      <c r="I25" s="55">
        <f t="shared" si="0"/>
        <v>89.8071428571429</v>
      </c>
      <c r="J25" s="32" t="s">
        <v>47</v>
      </c>
      <c r="K25" s="46"/>
    </row>
    <row r="26" customFormat="1" ht="14.25" spans="1:11">
      <c r="A26" s="32">
        <v>24</v>
      </c>
      <c r="B26" s="44" t="s">
        <v>222</v>
      </c>
      <c r="C26" s="45" t="s">
        <v>223</v>
      </c>
      <c r="D26" s="45">
        <v>20</v>
      </c>
      <c r="E26" s="21">
        <v>48.1857142857143</v>
      </c>
      <c r="F26" s="46">
        <v>10</v>
      </c>
      <c r="G26" s="32">
        <v>8</v>
      </c>
      <c r="H26" s="21">
        <v>3.6</v>
      </c>
      <c r="I26" s="55">
        <f t="shared" si="0"/>
        <v>89.7857142857143</v>
      </c>
      <c r="J26" s="32" t="s">
        <v>47</v>
      </c>
      <c r="K26" s="56"/>
    </row>
    <row r="27" customFormat="1" ht="14.25" spans="1:11">
      <c r="A27" s="32">
        <v>25</v>
      </c>
      <c r="B27" s="47" t="s">
        <v>224</v>
      </c>
      <c r="C27" s="45" t="s">
        <v>225</v>
      </c>
      <c r="D27" s="45">
        <v>20</v>
      </c>
      <c r="E27" s="48">
        <v>47.3142857142857</v>
      </c>
      <c r="F27" s="46">
        <v>10</v>
      </c>
      <c r="G27" s="46">
        <v>8.5</v>
      </c>
      <c r="H27" s="49">
        <v>3.8</v>
      </c>
      <c r="I27" s="55">
        <f t="shared" si="0"/>
        <v>89.6142857142857</v>
      </c>
      <c r="J27" s="32" t="s">
        <v>47</v>
      </c>
      <c r="K27" s="46"/>
    </row>
    <row r="28" customFormat="1" ht="14.25" spans="1:11">
      <c r="A28" s="32">
        <v>26</v>
      </c>
      <c r="B28" s="47" t="s">
        <v>226</v>
      </c>
      <c r="C28" s="45" t="s">
        <v>227</v>
      </c>
      <c r="D28" s="45">
        <v>20</v>
      </c>
      <c r="E28" s="48">
        <v>49</v>
      </c>
      <c r="F28" s="46">
        <v>10</v>
      </c>
      <c r="G28" s="46">
        <v>8.475</v>
      </c>
      <c r="H28" s="49">
        <v>1.9</v>
      </c>
      <c r="I28" s="55">
        <f t="shared" si="0"/>
        <v>89.375</v>
      </c>
      <c r="J28" s="32" t="s">
        <v>47</v>
      </c>
      <c r="K28" s="46"/>
    </row>
    <row r="29" customFormat="1" ht="14.25" spans="1:11">
      <c r="A29" s="32">
        <v>27</v>
      </c>
      <c r="B29" s="47" t="s">
        <v>228</v>
      </c>
      <c r="C29" s="45" t="s">
        <v>229</v>
      </c>
      <c r="D29" s="45">
        <v>20</v>
      </c>
      <c r="E29" s="48">
        <v>46.2714285714286</v>
      </c>
      <c r="F29" s="46">
        <v>10</v>
      </c>
      <c r="G29" s="46">
        <v>8.9</v>
      </c>
      <c r="H29" s="23">
        <v>3.6</v>
      </c>
      <c r="I29" s="55">
        <f t="shared" si="0"/>
        <v>88.7714285714286</v>
      </c>
      <c r="J29" s="32" t="s">
        <v>47</v>
      </c>
      <c r="K29" s="46"/>
    </row>
    <row r="30" customFormat="1" ht="14.25" spans="1:11">
      <c r="A30" s="32">
        <v>28</v>
      </c>
      <c r="B30" s="47" t="s">
        <v>230</v>
      </c>
      <c r="C30" s="45" t="s">
        <v>231</v>
      </c>
      <c r="D30" s="45">
        <v>20</v>
      </c>
      <c r="E30" s="48">
        <v>48.9285714285714</v>
      </c>
      <c r="F30" s="46">
        <v>10</v>
      </c>
      <c r="G30" s="46">
        <v>9.266666667</v>
      </c>
      <c r="H30" s="23">
        <v>0</v>
      </c>
      <c r="I30" s="55">
        <f t="shared" si="0"/>
        <v>88.1952380955714</v>
      </c>
      <c r="J30" s="32" t="s">
        <v>47</v>
      </c>
      <c r="K30" s="46"/>
    </row>
    <row r="31" customFormat="1" ht="14.25" spans="1:11">
      <c r="A31" s="32">
        <v>29</v>
      </c>
      <c r="B31" s="44" t="s">
        <v>232</v>
      </c>
      <c r="C31" s="45" t="s">
        <v>233</v>
      </c>
      <c r="D31" s="45">
        <v>20</v>
      </c>
      <c r="E31" s="21">
        <v>47.9428571428571</v>
      </c>
      <c r="F31" s="46">
        <v>10</v>
      </c>
      <c r="G31" s="32">
        <v>8.2</v>
      </c>
      <c r="H31" s="21">
        <v>2.05</v>
      </c>
      <c r="I31" s="55">
        <f t="shared" si="0"/>
        <v>88.1928571428571</v>
      </c>
      <c r="J31" s="32" t="s">
        <v>47</v>
      </c>
      <c r="K31" s="46"/>
    </row>
    <row r="32" customFormat="1" ht="14.25" spans="1:11">
      <c r="A32" s="32">
        <v>30</v>
      </c>
      <c r="B32" s="47" t="s">
        <v>234</v>
      </c>
      <c r="C32" s="45" t="s">
        <v>235</v>
      </c>
      <c r="D32" s="45">
        <v>20</v>
      </c>
      <c r="E32" s="48">
        <v>49.2428571428571</v>
      </c>
      <c r="F32" s="46">
        <v>10</v>
      </c>
      <c r="G32" s="46">
        <v>8.425</v>
      </c>
      <c r="H32" s="49">
        <v>0</v>
      </c>
      <c r="I32" s="55">
        <f t="shared" si="0"/>
        <v>87.6678571428571</v>
      </c>
      <c r="J32" s="32" t="s">
        <v>47</v>
      </c>
      <c r="K32" s="46"/>
    </row>
    <row r="33" customFormat="1" ht="14.25" spans="1:11">
      <c r="A33" s="32">
        <v>31</v>
      </c>
      <c r="B33" s="47" t="s">
        <v>236</v>
      </c>
      <c r="C33" s="45" t="s">
        <v>237</v>
      </c>
      <c r="D33" s="45">
        <v>20</v>
      </c>
      <c r="E33" s="48">
        <v>48.0571428571429</v>
      </c>
      <c r="F33" s="46">
        <v>10</v>
      </c>
      <c r="G33" s="46">
        <v>8.575</v>
      </c>
      <c r="H33" s="49">
        <v>1</v>
      </c>
      <c r="I33" s="55">
        <f t="shared" si="0"/>
        <v>87.6321428571429</v>
      </c>
      <c r="J33" s="32" t="s">
        <v>47</v>
      </c>
      <c r="K33" s="46"/>
    </row>
    <row r="34" customFormat="1" ht="14.25" spans="1:11">
      <c r="A34" s="32">
        <v>32</v>
      </c>
      <c r="B34" s="47" t="s">
        <v>238</v>
      </c>
      <c r="C34" s="45" t="s">
        <v>239</v>
      </c>
      <c r="D34" s="45">
        <v>20</v>
      </c>
      <c r="E34" s="48">
        <v>48.9571428571429</v>
      </c>
      <c r="F34" s="46">
        <v>10</v>
      </c>
      <c r="G34" s="46">
        <v>8.375</v>
      </c>
      <c r="H34" s="49">
        <v>0</v>
      </c>
      <c r="I34" s="55">
        <f t="shared" si="0"/>
        <v>87.3321428571429</v>
      </c>
      <c r="J34" s="32" t="s">
        <v>47</v>
      </c>
      <c r="K34" s="46"/>
    </row>
    <row r="35" customFormat="1" ht="14.25" spans="1:11">
      <c r="A35" s="32">
        <v>33</v>
      </c>
      <c r="B35" s="47" t="s">
        <v>240</v>
      </c>
      <c r="C35" s="45" t="s">
        <v>241</v>
      </c>
      <c r="D35" s="45">
        <v>20</v>
      </c>
      <c r="E35" s="48">
        <v>47.8571428571429</v>
      </c>
      <c r="F35" s="46">
        <v>10</v>
      </c>
      <c r="G35" s="46">
        <v>8.25</v>
      </c>
      <c r="H35" s="49">
        <v>1.2</v>
      </c>
      <c r="I35" s="55">
        <f t="shared" si="0"/>
        <v>87.3071428571429</v>
      </c>
      <c r="J35" s="32" t="s">
        <v>47</v>
      </c>
      <c r="K35" s="46"/>
    </row>
    <row r="36" customFormat="1" ht="14.25" spans="1:11">
      <c r="A36" s="32">
        <v>34</v>
      </c>
      <c r="B36" s="50" t="s">
        <v>242</v>
      </c>
      <c r="C36" s="51" t="s">
        <v>243</v>
      </c>
      <c r="D36" s="45">
        <v>20</v>
      </c>
      <c r="E36" s="26">
        <v>48.6857142857143</v>
      </c>
      <c r="F36" s="46">
        <v>10</v>
      </c>
      <c r="G36" s="52">
        <v>8.6</v>
      </c>
      <c r="H36" s="26">
        <v>0</v>
      </c>
      <c r="I36" s="55">
        <f t="shared" si="0"/>
        <v>87.2857142857143</v>
      </c>
      <c r="J36" s="32" t="s">
        <v>47</v>
      </c>
      <c r="K36" s="57"/>
    </row>
    <row r="37" customFormat="1" ht="14.25" spans="1:11">
      <c r="A37" s="32">
        <v>35</v>
      </c>
      <c r="B37" s="47" t="s">
        <v>244</v>
      </c>
      <c r="C37" s="45" t="s">
        <v>245</v>
      </c>
      <c r="D37" s="45">
        <v>20</v>
      </c>
      <c r="E37" s="48">
        <v>48.7857142857143</v>
      </c>
      <c r="F37" s="46">
        <v>10</v>
      </c>
      <c r="G37" s="46">
        <v>8.466666667</v>
      </c>
      <c r="H37" s="49">
        <v>0</v>
      </c>
      <c r="I37" s="55">
        <f t="shared" si="0"/>
        <v>87.2523809527143</v>
      </c>
      <c r="J37" s="32" t="s">
        <v>47</v>
      </c>
      <c r="K37" s="46"/>
    </row>
    <row r="38" customFormat="1" ht="14.25" spans="1:11">
      <c r="A38" s="32">
        <v>36</v>
      </c>
      <c r="B38" s="47" t="s">
        <v>246</v>
      </c>
      <c r="C38" s="45" t="s">
        <v>247</v>
      </c>
      <c r="D38" s="45">
        <v>20</v>
      </c>
      <c r="E38" s="48">
        <v>48.6857142857143</v>
      </c>
      <c r="F38" s="46">
        <v>10</v>
      </c>
      <c r="G38" s="46">
        <v>8.366666667</v>
      </c>
      <c r="H38" s="49">
        <v>0</v>
      </c>
      <c r="I38" s="55">
        <f t="shared" si="0"/>
        <v>87.0523809527143</v>
      </c>
      <c r="J38" s="32" t="s">
        <v>47</v>
      </c>
      <c r="K38" s="46"/>
    </row>
    <row r="39" customFormat="1" ht="14.25" spans="1:11">
      <c r="A39" s="32">
        <v>37</v>
      </c>
      <c r="B39" s="53" t="s">
        <v>248</v>
      </c>
      <c r="C39" s="45" t="s">
        <v>249</v>
      </c>
      <c r="D39" s="45">
        <v>20</v>
      </c>
      <c r="E39" s="48">
        <v>47.2428571428571</v>
      </c>
      <c r="F39" s="46">
        <v>10</v>
      </c>
      <c r="G39" s="46">
        <v>8.625</v>
      </c>
      <c r="H39" s="49">
        <v>1.05</v>
      </c>
      <c r="I39" s="55">
        <f t="shared" si="0"/>
        <v>86.9178571428571</v>
      </c>
      <c r="J39" s="32" t="s">
        <v>47</v>
      </c>
      <c r="K39" s="46"/>
    </row>
    <row r="40" customFormat="1" ht="14.25" spans="1:11">
      <c r="A40" s="32">
        <v>38</v>
      </c>
      <c r="B40" s="47" t="s">
        <v>250</v>
      </c>
      <c r="C40" s="45" t="s">
        <v>251</v>
      </c>
      <c r="D40" s="45">
        <v>20</v>
      </c>
      <c r="E40" s="48">
        <v>48.56</v>
      </c>
      <c r="F40" s="46">
        <v>10</v>
      </c>
      <c r="G40" s="46">
        <v>8.35</v>
      </c>
      <c r="H40" s="49">
        <v>0</v>
      </c>
      <c r="I40" s="55">
        <f t="shared" si="0"/>
        <v>86.91</v>
      </c>
      <c r="J40" s="32" t="s">
        <v>47</v>
      </c>
      <c r="K40" s="46"/>
    </row>
    <row r="41" customFormat="1" ht="14.25" spans="1:11">
      <c r="A41" s="32">
        <v>39</v>
      </c>
      <c r="B41" s="44" t="s">
        <v>252</v>
      </c>
      <c r="C41" s="45" t="s">
        <v>253</v>
      </c>
      <c r="D41" s="45">
        <v>20</v>
      </c>
      <c r="E41" s="21">
        <v>48.6428571428571</v>
      </c>
      <c r="F41" s="46">
        <v>10</v>
      </c>
      <c r="G41" s="32">
        <v>8.25</v>
      </c>
      <c r="H41" s="21">
        <v>0</v>
      </c>
      <c r="I41" s="55">
        <f t="shared" si="0"/>
        <v>86.8928571428571</v>
      </c>
      <c r="J41" s="32" t="s">
        <v>47</v>
      </c>
      <c r="K41" s="56"/>
    </row>
    <row r="42" customFormat="1" ht="14.25" spans="1:11">
      <c r="A42" s="32">
        <v>40</v>
      </c>
      <c r="B42" s="44" t="s">
        <v>254</v>
      </c>
      <c r="C42" s="45" t="s">
        <v>255</v>
      </c>
      <c r="D42" s="45">
        <v>20</v>
      </c>
      <c r="E42" s="21">
        <v>48.1142857142857</v>
      </c>
      <c r="F42" s="46">
        <v>10</v>
      </c>
      <c r="G42" s="32">
        <v>8.633333333</v>
      </c>
      <c r="H42" s="21">
        <v>0</v>
      </c>
      <c r="I42" s="55">
        <f t="shared" si="0"/>
        <v>86.7476190472857</v>
      </c>
      <c r="J42" s="32" t="s">
        <v>47</v>
      </c>
      <c r="K42" s="56"/>
    </row>
    <row r="43" customFormat="1" ht="14.25" spans="1:11">
      <c r="A43" s="32">
        <v>41</v>
      </c>
      <c r="B43" s="47" t="s">
        <v>256</v>
      </c>
      <c r="C43" s="45" t="s">
        <v>257</v>
      </c>
      <c r="D43" s="45">
        <v>20</v>
      </c>
      <c r="E43" s="48">
        <v>47.1857142857143</v>
      </c>
      <c r="F43" s="46">
        <v>10</v>
      </c>
      <c r="G43" s="46">
        <v>8.35</v>
      </c>
      <c r="H43" s="49">
        <v>1.1</v>
      </c>
      <c r="I43" s="55">
        <f t="shared" si="0"/>
        <v>86.6357142857143</v>
      </c>
      <c r="J43" s="32" t="s">
        <v>47</v>
      </c>
      <c r="K43" s="46"/>
    </row>
    <row r="44" customFormat="1" ht="14.25" spans="1:11">
      <c r="A44" s="32">
        <v>42</v>
      </c>
      <c r="B44" s="47" t="s">
        <v>258</v>
      </c>
      <c r="C44" s="45" t="s">
        <v>259</v>
      </c>
      <c r="D44" s="45">
        <v>20</v>
      </c>
      <c r="E44" s="48">
        <v>48.0285714285714</v>
      </c>
      <c r="F44" s="46">
        <v>10</v>
      </c>
      <c r="G44" s="46">
        <v>8.45</v>
      </c>
      <c r="H44" s="49">
        <v>0</v>
      </c>
      <c r="I44" s="55">
        <f t="shared" si="0"/>
        <v>86.4785714285714</v>
      </c>
      <c r="J44" s="32" t="s">
        <v>47</v>
      </c>
      <c r="K44" s="46"/>
    </row>
    <row r="45" customFormat="1" ht="14.25" spans="1:11">
      <c r="A45" s="32">
        <v>43</v>
      </c>
      <c r="B45" s="44" t="s">
        <v>260</v>
      </c>
      <c r="C45" s="45" t="s">
        <v>261</v>
      </c>
      <c r="D45" s="45">
        <v>20</v>
      </c>
      <c r="E45" s="21">
        <v>48.3</v>
      </c>
      <c r="F45" s="46">
        <v>10</v>
      </c>
      <c r="G45" s="32">
        <v>8.166666667</v>
      </c>
      <c r="H45" s="21">
        <v>0</v>
      </c>
      <c r="I45" s="55">
        <f t="shared" si="0"/>
        <v>86.466666667</v>
      </c>
      <c r="J45" s="32" t="s">
        <v>140</v>
      </c>
      <c r="K45" s="56"/>
    </row>
    <row r="46" customFormat="1" ht="14.25" spans="1:11">
      <c r="A46" s="32">
        <v>44</v>
      </c>
      <c r="B46" s="47" t="s">
        <v>262</v>
      </c>
      <c r="C46" s="45" t="s">
        <v>263</v>
      </c>
      <c r="D46" s="45">
        <v>20</v>
      </c>
      <c r="E46" s="48">
        <v>47.8571428571429</v>
      </c>
      <c r="F46" s="46">
        <v>10</v>
      </c>
      <c r="G46" s="46">
        <v>8.525</v>
      </c>
      <c r="H46" s="49">
        <v>0</v>
      </c>
      <c r="I46" s="55">
        <f t="shared" si="0"/>
        <v>86.3821428571429</v>
      </c>
      <c r="J46" s="32" t="s">
        <v>140</v>
      </c>
      <c r="K46" s="46"/>
    </row>
    <row r="47" customFormat="1" ht="14.25" spans="1:11">
      <c r="A47" s="32">
        <v>45</v>
      </c>
      <c r="B47" s="47" t="s">
        <v>264</v>
      </c>
      <c r="C47" s="45" t="s">
        <v>265</v>
      </c>
      <c r="D47" s="45">
        <v>20</v>
      </c>
      <c r="E47" s="48">
        <v>47.9428571428571</v>
      </c>
      <c r="F47" s="46">
        <v>10</v>
      </c>
      <c r="G47" s="46">
        <v>8.375</v>
      </c>
      <c r="H47" s="49">
        <v>0</v>
      </c>
      <c r="I47" s="55">
        <f t="shared" si="0"/>
        <v>86.3178571428571</v>
      </c>
      <c r="J47" s="32" t="s">
        <v>140</v>
      </c>
      <c r="K47" s="46"/>
    </row>
    <row r="48" customFormat="1" ht="14.25" spans="1:11">
      <c r="A48" s="32">
        <v>46</v>
      </c>
      <c r="B48" s="47" t="s">
        <v>266</v>
      </c>
      <c r="C48" s="45" t="s">
        <v>267</v>
      </c>
      <c r="D48" s="45">
        <v>20</v>
      </c>
      <c r="E48" s="48">
        <v>47.6428571428571</v>
      </c>
      <c r="F48" s="46">
        <v>10</v>
      </c>
      <c r="G48" s="46">
        <v>7.575</v>
      </c>
      <c r="H48" s="49">
        <v>1</v>
      </c>
      <c r="I48" s="55">
        <f t="shared" si="0"/>
        <v>86.2178571428571</v>
      </c>
      <c r="J48" s="32" t="s">
        <v>140</v>
      </c>
      <c r="K48" s="46"/>
    </row>
    <row r="49" customFormat="1" ht="14.25" spans="1:11">
      <c r="A49" s="32">
        <v>47</v>
      </c>
      <c r="B49" s="47" t="s">
        <v>268</v>
      </c>
      <c r="C49" s="45" t="s">
        <v>269</v>
      </c>
      <c r="D49" s="45">
        <v>20</v>
      </c>
      <c r="E49" s="48">
        <v>47.5285714285714</v>
      </c>
      <c r="F49" s="46">
        <v>10</v>
      </c>
      <c r="G49" s="46">
        <v>8.35</v>
      </c>
      <c r="H49" s="49">
        <v>0</v>
      </c>
      <c r="I49" s="55">
        <f t="shared" si="0"/>
        <v>85.8785714285714</v>
      </c>
      <c r="J49" s="32" t="s">
        <v>140</v>
      </c>
      <c r="K49" s="46"/>
    </row>
    <row r="50" customFormat="1" ht="14.25" spans="1:11">
      <c r="A50" s="32">
        <v>48</v>
      </c>
      <c r="B50" s="47" t="s">
        <v>270</v>
      </c>
      <c r="C50" s="45" t="s">
        <v>271</v>
      </c>
      <c r="D50" s="45">
        <v>20</v>
      </c>
      <c r="E50" s="48">
        <v>47.4</v>
      </c>
      <c r="F50" s="46">
        <v>10</v>
      </c>
      <c r="G50" s="46">
        <v>8.4</v>
      </c>
      <c r="H50" s="49">
        <v>0</v>
      </c>
      <c r="I50" s="55">
        <f t="shared" si="0"/>
        <v>85.8</v>
      </c>
      <c r="J50" s="32" t="s">
        <v>140</v>
      </c>
      <c r="K50" s="46"/>
    </row>
    <row r="51" customFormat="1" ht="14.25" spans="1:11">
      <c r="A51" s="32">
        <v>49</v>
      </c>
      <c r="B51" s="47" t="s">
        <v>272</v>
      </c>
      <c r="C51" s="45" t="s">
        <v>273</v>
      </c>
      <c r="D51" s="45">
        <v>20</v>
      </c>
      <c r="E51" s="48">
        <v>47.1142857142857</v>
      </c>
      <c r="F51" s="46">
        <v>10</v>
      </c>
      <c r="G51" s="46">
        <v>8.633333333</v>
      </c>
      <c r="H51" s="49">
        <v>0</v>
      </c>
      <c r="I51" s="55">
        <f t="shared" si="0"/>
        <v>85.7476190472857</v>
      </c>
      <c r="J51" s="32" t="s">
        <v>140</v>
      </c>
      <c r="K51" s="46"/>
    </row>
    <row r="52" customFormat="1" ht="14.25" spans="1:11">
      <c r="A52" s="32">
        <v>50</v>
      </c>
      <c r="B52" s="47" t="s">
        <v>274</v>
      </c>
      <c r="C52" s="45" t="s">
        <v>275</v>
      </c>
      <c r="D52" s="45">
        <v>20</v>
      </c>
      <c r="E52" s="48">
        <v>47.12</v>
      </c>
      <c r="F52" s="46">
        <v>10</v>
      </c>
      <c r="G52" s="46">
        <v>8.233333333</v>
      </c>
      <c r="H52" s="49">
        <v>0</v>
      </c>
      <c r="I52" s="55">
        <f t="shared" si="0"/>
        <v>85.353333333</v>
      </c>
      <c r="J52" s="32" t="s">
        <v>140</v>
      </c>
      <c r="K52" s="46"/>
    </row>
    <row r="53" customFormat="1" ht="14.25" spans="1:11">
      <c r="A53" s="32">
        <v>51</v>
      </c>
      <c r="B53" s="47" t="s">
        <v>276</v>
      </c>
      <c r="C53" s="45" t="s">
        <v>277</v>
      </c>
      <c r="D53" s="45">
        <v>20</v>
      </c>
      <c r="E53" s="48">
        <v>46.8857142857143</v>
      </c>
      <c r="F53" s="46">
        <v>10</v>
      </c>
      <c r="G53" s="46">
        <v>8.1</v>
      </c>
      <c r="H53" s="49">
        <v>0</v>
      </c>
      <c r="I53" s="55">
        <f t="shared" si="0"/>
        <v>84.9857142857143</v>
      </c>
      <c r="J53" s="32" t="s">
        <v>140</v>
      </c>
      <c r="K53" s="46"/>
    </row>
    <row r="54" customFormat="1" ht="14.25" spans="1:11">
      <c r="A54" s="32">
        <v>52</v>
      </c>
      <c r="B54" s="47" t="s">
        <v>278</v>
      </c>
      <c r="C54" s="45" t="s">
        <v>279</v>
      </c>
      <c r="D54" s="45">
        <v>20</v>
      </c>
      <c r="E54" s="48">
        <v>46.4428571428571</v>
      </c>
      <c r="F54" s="46">
        <v>10</v>
      </c>
      <c r="G54" s="46">
        <v>8.225</v>
      </c>
      <c r="H54" s="49">
        <v>0</v>
      </c>
      <c r="I54" s="55">
        <f t="shared" si="0"/>
        <v>84.6678571428571</v>
      </c>
      <c r="J54" s="32" t="s">
        <v>140</v>
      </c>
      <c r="K54" s="46"/>
    </row>
  </sheetData>
  <sortState ref="A2:K54">
    <sortCondition ref="I2:I54" descending="1"/>
  </sortState>
  <mergeCells count="1">
    <mergeCell ref="A1:K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zoomScale="130" zoomScaleNormal="130" topLeftCell="A37" workbookViewId="0">
      <selection activeCell="A50" sqref="$A50:$XFD50"/>
    </sheetView>
  </sheetViews>
  <sheetFormatPr defaultColWidth="9" defaultRowHeight="13.5"/>
  <cols>
    <col min="1" max="1" width="5.625" customWidth="1"/>
    <col min="2" max="2" width="7" customWidth="1"/>
    <col min="3" max="3" width="14.875" customWidth="1"/>
    <col min="4" max="4" width="20.75" customWidth="1"/>
    <col min="5" max="5" width="28.875" customWidth="1"/>
    <col min="6" max="6" width="24.125" customWidth="1"/>
    <col min="7" max="7" width="7.75" customWidth="1"/>
    <col min="8" max="8" width="9.875" customWidth="1"/>
    <col min="9" max="9" width="20.7583333333333" customWidth="1"/>
    <col min="10" max="10" width="12.25" customWidth="1"/>
  </cols>
  <sheetData>
    <row r="1" ht="22.5" spans="1:10">
      <c r="A1" s="4" t="s">
        <v>280</v>
      </c>
      <c r="B1" s="4"/>
      <c r="C1" s="4"/>
      <c r="D1" s="4"/>
      <c r="E1" s="4"/>
      <c r="F1" s="4"/>
      <c r="G1" s="4"/>
      <c r="H1" s="4"/>
      <c r="I1" s="4"/>
      <c r="J1" s="4"/>
    </row>
    <row r="2" s="15" customFormat="1" ht="14.25" spans="1:10">
      <c r="A2" s="16" t="s">
        <v>1</v>
      </c>
      <c r="B2" s="16" t="s">
        <v>2</v>
      </c>
      <c r="C2" s="16" t="s">
        <v>3</v>
      </c>
      <c r="D2" s="16" t="s">
        <v>4</v>
      </c>
      <c r="E2" s="16" t="s">
        <v>281</v>
      </c>
      <c r="F2" s="16" t="s">
        <v>282</v>
      </c>
      <c r="G2" s="17" t="s">
        <v>7</v>
      </c>
      <c r="H2" s="16" t="s">
        <v>8</v>
      </c>
      <c r="I2" s="16" t="s">
        <v>9</v>
      </c>
      <c r="J2" s="16" t="s">
        <v>10</v>
      </c>
    </row>
    <row r="3" ht="14.25" spans="1:10">
      <c r="A3" s="18">
        <v>1</v>
      </c>
      <c r="B3" s="19" t="s">
        <v>283</v>
      </c>
      <c r="C3" s="72" t="s">
        <v>284</v>
      </c>
      <c r="D3" s="18">
        <v>20</v>
      </c>
      <c r="E3" s="20">
        <v>53.25</v>
      </c>
      <c r="F3" s="21">
        <v>16.7333333333333</v>
      </c>
      <c r="G3" s="20">
        <v>43.912</v>
      </c>
      <c r="H3" s="20">
        <f t="shared" ref="H3:H66" si="0">SUM(D3:G3)</f>
        <v>133.895333333333</v>
      </c>
      <c r="I3" s="29" t="s">
        <v>13</v>
      </c>
      <c r="J3" s="29" t="s">
        <v>14</v>
      </c>
    </row>
    <row r="4" ht="14.25" spans="1:10">
      <c r="A4" s="22">
        <v>2</v>
      </c>
      <c r="B4" s="22" t="s">
        <v>285</v>
      </c>
      <c r="C4" s="73" t="s">
        <v>286</v>
      </c>
      <c r="D4" s="18">
        <v>20</v>
      </c>
      <c r="E4" s="23">
        <v>52.65</v>
      </c>
      <c r="F4" s="21">
        <v>18.2</v>
      </c>
      <c r="G4" s="23">
        <v>39.8072</v>
      </c>
      <c r="H4" s="20">
        <f t="shared" si="0"/>
        <v>130.6572</v>
      </c>
      <c r="I4" s="29" t="s">
        <v>13</v>
      </c>
      <c r="J4" s="29" t="s">
        <v>14</v>
      </c>
    </row>
    <row r="5" ht="14.25" spans="1:10">
      <c r="A5" s="18">
        <v>3</v>
      </c>
      <c r="B5" s="19" t="s">
        <v>287</v>
      </c>
      <c r="C5" s="19" t="s">
        <v>288</v>
      </c>
      <c r="D5" s="18">
        <v>20</v>
      </c>
      <c r="E5" s="20">
        <v>50.7</v>
      </c>
      <c r="F5" s="21">
        <v>16.4</v>
      </c>
      <c r="G5" s="20">
        <v>43.128</v>
      </c>
      <c r="H5" s="20">
        <f t="shared" si="0"/>
        <v>130.228</v>
      </c>
      <c r="I5" s="29" t="s">
        <v>13</v>
      </c>
      <c r="J5" s="29" t="s">
        <v>14</v>
      </c>
    </row>
    <row r="6" ht="14.25" spans="1:10">
      <c r="A6" s="18">
        <v>4</v>
      </c>
      <c r="B6" s="19" t="s">
        <v>289</v>
      </c>
      <c r="C6" s="19" t="s">
        <v>290</v>
      </c>
      <c r="D6" s="18">
        <v>20</v>
      </c>
      <c r="E6" s="20">
        <v>50.4</v>
      </c>
      <c r="F6" s="21">
        <v>17.8666666666667</v>
      </c>
      <c r="G6" s="20">
        <v>29.242</v>
      </c>
      <c r="H6" s="20">
        <f t="shared" si="0"/>
        <v>117.508666666667</v>
      </c>
      <c r="I6" s="29" t="s">
        <v>13</v>
      </c>
      <c r="J6" s="29" t="s">
        <v>14</v>
      </c>
    </row>
    <row r="7" ht="14.25" spans="1:10">
      <c r="A7" s="18">
        <v>5</v>
      </c>
      <c r="B7" s="19" t="s">
        <v>291</v>
      </c>
      <c r="C7" s="72" t="s">
        <v>292</v>
      </c>
      <c r="D7" s="18">
        <v>20</v>
      </c>
      <c r="E7" s="20">
        <v>51.6</v>
      </c>
      <c r="F7" s="21">
        <v>18.6</v>
      </c>
      <c r="G7" s="20">
        <v>25</v>
      </c>
      <c r="H7" s="20">
        <f t="shared" si="0"/>
        <v>115.2</v>
      </c>
      <c r="I7" s="29" t="s">
        <v>13</v>
      </c>
      <c r="J7" s="29" t="s">
        <v>14</v>
      </c>
    </row>
    <row r="8" ht="14.25" spans="1:10">
      <c r="A8" s="18">
        <v>6</v>
      </c>
      <c r="B8" s="19" t="s">
        <v>293</v>
      </c>
      <c r="C8" s="19" t="s">
        <v>294</v>
      </c>
      <c r="D8" s="18">
        <v>20</v>
      </c>
      <c r="E8" s="20">
        <v>51</v>
      </c>
      <c r="F8" s="21">
        <v>18.2</v>
      </c>
      <c r="G8" s="20">
        <v>24.396</v>
      </c>
      <c r="H8" s="20">
        <f t="shared" si="0"/>
        <v>113.596</v>
      </c>
      <c r="I8" s="29" t="s">
        <v>13</v>
      </c>
      <c r="J8" s="29" t="s">
        <v>14</v>
      </c>
    </row>
    <row r="9" ht="14.25" spans="1:10">
      <c r="A9" s="22">
        <v>7</v>
      </c>
      <c r="B9" s="19" t="s">
        <v>295</v>
      </c>
      <c r="C9" s="72" t="s">
        <v>296</v>
      </c>
      <c r="D9" s="18">
        <v>20</v>
      </c>
      <c r="E9" s="20">
        <v>51.45</v>
      </c>
      <c r="F9" s="20">
        <v>16.8666666666667</v>
      </c>
      <c r="G9" s="20">
        <v>24.666</v>
      </c>
      <c r="H9" s="20">
        <f t="shared" si="0"/>
        <v>112.982666666667</v>
      </c>
      <c r="I9" s="29" t="s">
        <v>13</v>
      </c>
      <c r="J9" s="29" t="s">
        <v>14</v>
      </c>
    </row>
    <row r="10" ht="14.25" spans="1:10">
      <c r="A10" s="18">
        <v>8</v>
      </c>
      <c r="B10" s="19" t="s">
        <v>297</v>
      </c>
      <c r="C10" s="19" t="s">
        <v>298</v>
      </c>
      <c r="D10" s="18">
        <v>20</v>
      </c>
      <c r="E10" s="20">
        <v>53.1</v>
      </c>
      <c r="F10" s="21">
        <v>17.6</v>
      </c>
      <c r="G10" s="20">
        <v>20.48</v>
      </c>
      <c r="H10" s="20">
        <f t="shared" si="0"/>
        <v>111.18</v>
      </c>
      <c r="I10" s="29" t="s">
        <v>13</v>
      </c>
      <c r="J10" s="29" t="s">
        <v>14</v>
      </c>
    </row>
    <row r="11" ht="14.25" spans="1:10">
      <c r="A11" s="18">
        <v>9</v>
      </c>
      <c r="B11" s="19" t="s">
        <v>299</v>
      </c>
      <c r="C11" s="19" t="s">
        <v>300</v>
      </c>
      <c r="D11" s="18">
        <v>20</v>
      </c>
      <c r="E11" s="20">
        <v>54.3</v>
      </c>
      <c r="F11" s="21">
        <v>18.6666666666667</v>
      </c>
      <c r="G11" s="20">
        <v>14.88</v>
      </c>
      <c r="H11" s="20">
        <f t="shared" si="0"/>
        <v>107.846666666667</v>
      </c>
      <c r="I11" s="29" t="s">
        <v>13</v>
      </c>
      <c r="J11" s="29" t="s">
        <v>14</v>
      </c>
    </row>
    <row r="12" ht="14.25" spans="1:10">
      <c r="A12" s="18">
        <v>10</v>
      </c>
      <c r="B12" s="19" t="s">
        <v>301</v>
      </c>
      <c r="C12" s="19" t="s">
        <v>302</v>
      </c>
      <c r="D12" s="18">
        <v>20</v>
      </c>
      <c r="E12" s="20">
        <v>49.5</v>
      </c>
      <c r="F12" s="21">
        <v>17.9333333333333</v>
      </c>
      <c r="G12" s="20">
        <v>18.65</v>
      </c>
      <c r="H12" s="20">
        <f t="shared" si="0"/>
        <v>106.083333333333</v>
      </c>
      <c r="I12" s="29" t="s">
        <v>13</v>
      </c>
      <c r="J12" s="29" t="s">
        <v>14</v>
      </c>
    </row>
    <row r="13" ht="14.25" spans="1:10">
      <c r="A13" s="18">
        <v>11</v>
      </c>
      <c r="B13" s="19" t="s">
        <v>303</v>
      </c>
      <c r="C13" s="72" t="s">
        <v>304</v>
      </c>
      <c r="D13" s="18">
        <v>20</v>
      </c>
      <c r="E13" s="20">
        <v>50.1</v>
      </c>
      <c r="F13" s="21">
        <v>18.2666666666667</v>
      </c>
      <c r="G13" s="20">
        <v>15.352</v>
      </c>
      <c r="H13" s="20">
        <f t="shared" si="0"/>
        <v>103.718666666667</v>
      </c>
      <c r="I13" s="29" t="s">
        <v>13</v>
      </c>
      <c r="J13" s="29" t="s">
        <v>14</v>
      </c>
    </row>
    <row r="14" ht="14.25" spans="1:10">
      <c r="A14" s="22">
        <v>12</v>
      </c>
      <c r="B14" s="19" t="s">
        <v>305</v>
      </c>
      <c r="C14" s="19" t="s">
        <v>306</v>
      </c>
      <c r="D14" s="18">
        <v>20</v>
      </c>
      <c r="E14" s="20">
        <v>48.75</v>
      </c>
      <c r="F14" s="21">
        <v>17.6</v>
      </c>
      <c r="G14" s="20">
        <v>14.75</v>
      </c>
      <c r="H14" s="20">
        <f t="shared" si="0"/>
        <v>101.1</v>
      </c>
      <c r="I14" s="29" t="s">
        <v>13</v>
      </c>
      <c r="J14" s="29" t="s">
        <v>14</v>
      </c>
    </row>
    <row r="15" ht="14.25" spans="1:10">
      <c r="A15" s="18">
        <v>13</v>
      </c>
      <c r="B15" s="19" t="s">
        <v>307</v>
      </c>
      <c r="C15" s="19" t="s">
        <v>308</v>
      </c>
      <c r="D15" s="18">
        <v>20</v>
      </c>
      <c r="E15" s="20">
        <v>51.3</v>
      </c>
      <c r="F15" s="21">
        <v>18.7333333333333</v>
      </c>
      <c r="G15" s="20">
        <v>9.6</v>
      </c>
      <c r="H15" s="20">
        <f t="shared" si="0"/>
        <v>99.6333333333333</v>
      </c>
      <c r="I15" s="29" t="s">
        <v>47</v>
      </c>
      <c r="J15" s="29" t="s">
        <v>14</v>
      </c>
    </row>
    <row r="16" ht="14.25" spans="1:10">
      <c r="A16" s="18">
        <v>14</v>
      </c>
      <c r="B16" s="19" t="s">
        <v>309</v>
      </c>
      <c r="C16" s="19" t="s">
        <v>310</v>
      </c>
      <c r="D16" s="18">
        <v>20</v>
      </c>
      <c r="E16" s="20">
        <v>51.75</v>
      </c>
      <c r="F16" s="21">
        <v>18.5333333333333</v>
      </c>
      <c r="G16" s="20">
        <v>9.02</v>
      </c>
      <c r="H16" s="20">
        <f t="shared" si="0"/>
        <v>99.3033333333333</v>
      </c>
      <c r="I16" s="29" t="s">
        <v>47</v>
      </c>
      <c r="J16" s="30"/>
    </row>
    <row r="17" ht="14.25" spans="1:10">
      <c r="A17" s="18">
        <v>15</v>
      </c>
      <c r="B17" s="19" t="s">
        <v>311</v>
      </c>
      <c r="C17" s="19" t="s">
        <v>312</v>
      </c>
      <c r="D17" s="18">
        <v>20</v>
      </c>
      <c r="E17" s="20">
        <v>49.5</v>
      </c>
      <c r="F17" s="21">
        <v>17.4666666666667</v>
      </c>
      <c r="G17" s="20">
        <v>11.85</v>
      </c>
      <c r="H17" s="20">
        <f t="shared" si="0"/>
        <v>98.8166666666667</v>
      </c>
      <c r="I17" s="29" t="s">
        <v>47</v>
      </c>
      <c r="J17" s="30"/>
    </row>
    <row r="18" ht="14.25" spans="1:10">
      <c r="A18" s="18">
        <v>16</v>
      </c>
      <c r="B18" s="22" t="s">
        <v>313</v>
      </c>
      <c r="C18" s="22" t="s">
        <v>314</v>
      </c>
      <c r="D18" s="18">
        <v>20</v>
      </c>
      <c r="E18" s="23">
        <v>50.25</v>
      </c>
      <c r="F18" s="21">
        <v>18.9333333333333</v>
      </c>
      <c r="G18" s="23">
        <v>9.328</v>
      </c>
      <c r="H18" s="20">
        <f t="shared" si="0"/>
        <v>98.5113333333333</v>
      </c>
      <c r="I18" s="29" t="s">
        <v>47</v>
      </c>
      <c r="J18" s="30"/>
    </row>
    <row r="19" ht="14.25" spans="1:10">
      <c r="A19" s="22">
        <v>17</v>
      </c>
      <c r="B19" s="19" t="s">
        <v>315</v>
      </c>
      <c r="C19" s="72" t="s">
        <v>316</v>
      </c>
      <c r="D19" s="18">
        <v>20</v>
      </c>
      <c r="E19" s="20">
        <v>49.8</v>
      </c>
      <c r="F19" s="21">
        <v>18.6</v>
      </c>
      <c r="G19" s="20">
        <v>10</v>
      </c>
      <c r="H19" s="20">
        <f t="shared" si="0"/>
        <v>98.4</v>
      </c>
      <c r="I19" s="29" t="s">
        <v>47</v>
      </c>
      <c r="J19" s="30"/>
    </row>
    <row r="20" ht="14.25" spans="1:10">
      <c r="A20" s="18">
        <v>18</v>
      </c>
      <c r="B20" s="19" t="s">
        <v>317</v>
      </c>
      <c r="C20" s="19" t="s">
        <v>318</v>
      </c>
      <c r="D20" s="18">
        <v>20</v>
      </c>
      <c r="E20" s="20">
        <v>53.25</v>
      </c>
      <c r="F20" s="21">
        <v>18.8</v>
      </c>
      <c r="G20" s="20">
        <v>5.9</v>
      </c>
      <c r="H20" s="20">
        <f t="shared" si="0"/>
        <v>97.95</v>
      </c>
      <c r="I20" s="29" t="s">
        <v>47</v>
      </c>
      <c r="J20" s="30"/>
    </row>
    <row r="21" ht="14.25" spans="1:10">
      <c r="A21" s="18">
        <v>19</v>
      </c>
      <c r="B21" s="19" t="s">
        <v>319</v>
      </c>
      <c r="C21" s="19" t="s">
        <v>320</v>
      </c>
      <c r="D21" s="18">
        <v>20</v>
      </c>
      <c r="E21" s="20">
        <v>51.3</v>
      </c>
      <c r="F21" s="21">
        <v>18.8666666666667</v>
      </c>
      <c r="G21" s="20">
        <v>6.1</v>
      </c>
      <c r="H21" s="20">
        <f t="shared" si="0"/>
        <v>96.2666666666667</v>
      </c>
      <c r="I21" s="29" t="s">
        <v>47</v>
      </c>
      <c r="J21" s="30"/>
    </row>
    <row r="22" ht="14.25" spans="1:10">
      <c r="A22" s="18">
        <v>20</v>
      </c>
      <c r="B22" s="19" t="s">
        <v>321</v>
      </c>
      <c r="C22" s="19" t="s">
        <v>322</v>
      </c>
      <c r="D22" s="18">
        <v>20</v>
      </c>
      <c r="E22" s="20">
        <v>48.9</v>
      </c>
      <c r="F22" s="21">
        <v>18.2666666666667</v>
      </c>
      <c r="G22" s="20">
        <v>8.9</v>
      </c>
      <c r="H22" s="20">
        <f t="shared" si="0"/>
        <v>96.0666666666667</v>
      </c>
      <c r="I22" s="29" t="s">
        <v>47</v>
      </c>
      <c r="J22" s="30"/>
    </row>
    <row r="23" ht="14.25" spans="1:10">
      <c r="A23" s="18">
        <v>21</v>
      </c>
      <c r="B23" s="19" t="s">
        <v>323</v>
      </c>
      <c r="C23" s="72" t="s">
        <v>324</v>
      </c>
      <c r="D23" s="18">
        <v>20</v>
      </c>
      <c r="E23" s="20">
        <v>54.75</v>
      </c>
      <c r="F23" s="21">
        <v>18.0666666666667</v>
      </c>
      <c r="G23" s="20">
        <v>2.6</v>
      </c>
      <c r="H23" s="20">
        <f t="shared" si="0"/>
        <v>95.4166666666667</v>
      </c>
      <c r="I23" s="29" t="s">
        <v>47</v>
      </c>
      <c r="J23" s="30"/>
    </row>
    <row r="24" ht="14.25" spans="1:10">
      <c r="A24" s="22">
        <v>22</v>
      </c>
      <c r="B24" s="19" t="s">
        <v>325</v>
      </c>
      <c r="C24" s="19" t="s">
        <v>326</v>
      </c>
      <c r="D24" s="18">
        <v>20</v>
      </c>
      <c r="E24" s="20">
        <v>54</v>
      </c>
      <c r="F24" s="21">
        <v>18.2</v>
      </c>
      <c r="G24" s="20">
        <v>2.6</v>
      </c>
      <c r="H24" s="20">
        <f t="shared" si="0"/>
        <v>94.8</v>
      </c>
      <c r="I24" s="29" t="s">
        <v>47</v>
      </c>
      <c r="J24" s="30"/>
    </row>
    <row r="25" ht="14.25" spans="1:10">
      <c r="A25" s="18">
        <v>23</v>
      </c>
      <c r="B25" s="19" t="s">
        <v>327</v>
      </c>
      <c r="C25" s="19" t="s">
        <v>328</v>
      </c>
      <c r="D25" s="18">
        <v>20</v>
      </c>
      <c r="E25" s="20">
        <v>50.25</v>
      </c>
      <c r="F25" s="21">
        <v>18.7333333333333</v>
      </c>
      <c r="G25" s="20">
        <v>4.9</v>
      </c>
      <c r="H25" s="20">
        <f t="shared" si="0"/>
        <v>93.8833333333333</v>
      </c>
      <c r="I25" s="29" t="s">
        <v>47</v>
      </c>
      <c r="J25" s="30"/>
    </row>
    <row r="26" ht="14.25" spans="1:10">
      <c r="A26" s="18">
        <v>24</v>
      </c>
      <c r="B26" s="19" t="s">
        <v>329</v>
      </c>
      <c r="C26" s="19" t="s">
        <v>330</v>
      </c>
      <c r="D26" s="18">
        <v>20</v>
      </c>
      <c r="E26" s="20">
        <v>51.6</v>
      </c>
      <c r="F26" s="21">
        <v>18</v>
      </c>
      <c r="G26" s="20">
        <v>4.1</v>
      </c>
      <c r="H26" s="20">
        <f t="shared" si="0"/>
        <v>93.7</v>
      </c>
      <c r="I26" s="29" t="s">
        <v>47</v>
      </c>
      <c r="J26" s="30"/>
    </row>
    <row r="27" ht="14.25" spans="1:10">
      <c r="A27" s="18">
        <v>25</v>
      </c>
      <c r="B27" s="19" t="s">
        <v>331</v>
      </c>
      <c r="C27" s="19" t="s">
        <v>332</v>
      </c>
      <c r="D27" s="18">
        <v>20</v>
      </c>
      <c r="E27" s="20">
        <v>51.45</v>
      </c>
      <c r="F27" s="20">
        <v>18.2</v>
      </c>
      <c r="G27" s="20">
        <v>3.6</v>
      </c>
      <c r="H27" s="20">
        <f t="shared" si="0"/>
        <v>93.25</v>
      </c>
      <c r="I27" s="29" t="s">
        <v>47</v>
      </c>
      <c r="J27" s="30"/>
    </row>
    <row r="28" ht="14.25" spans="1:10">
      <c r="A28" s="18">
        <v>26</v>
      </c>
      <c r="B28" s="19" t="s">
        <v>333</v>
      </c>
      <c r="C28" s="72" t="s">
        <v>334</v>
      </c>
      <c r="D28" s="18">
        <v>20</v>
      </c>
      <c r="E28" s="20">
        <v>51</v>
      </c>
      <c r="F28" s="21">
        <v>18.2</v>
      </c>
      <c r="G28" s="20">
        <v>4</v>
      </c>
      <c r="H28" s="20">
        <f t="shared" si="0"/>
        <v>93.2</v>
      </c>
      <c r="I28" s="29" t="s">
        <v>47</v>
      </c>
      <c r="J28" s="30"/>
    </row>
    <row r="29" ht="14.25" spans="1:10">
      <c r="A29" s="22">
        <v>27</v>
      </c>
      <c r="B29" s="19" t="s">
        <v>335</v>
      </c>
      <c r="C29" s="19" t="s">
        <v>336</v>
      </c>
      <c r="D29" s="18">
        <v>20</v>
      </c>
      <c r="E29" s="20">
        <v>51.15</v>
      </c>
      <c r="F29" s="21">
        <v>17.4</v>
      </c>
      <c r="G29" s="20">
        <v>4.5</v>
      </c>
      <c r="H29" s="20">
        <f t="shared" si="0"/>
        <v>93.05</v>
      </c>
      <c r="I29" s="29" t="s">
        <v>47</v>
      </c>
      <c r="J29" s="30"/>
    </row>
    <row r="30" ht="14.25" spans="1:10">
      <c r="A30" s="18">
        <v>28</v>
      </c>
      <c r="B30" s="19" t="s">
        <v>337</v>
      </c>
      <c r="C30" s="19" t="s">
        <v>338</v>
      </c>
      <c r="D30" s="18">
        <v>20</v>
      </c>
      <c r="E30" s="20">
        <v>51.45</v>
      </c>
      <c r="F30" s="21">
        <v>18.8</v>
      </c>
      <c r="G30" s="20">
        <v>2.7</v>
      </c>
      <c r="H30" s="20">
        <f t="shared" si="0"/>
        <v>92.95</v>
      </c>
      <c r="I30" s="29" t="s">
        <v>47</v>
      </c>
      <c r="J30" s="30"/>
    </row>
    <row r="31" ht="14.25" spans="1:10">
      <c r="A31" s="18">
        <v>29</v>
      </c>
      <c r="B31" s="19" t="s">
        <v>339</v>
      </c>
      <c r="C31" s="72" t="s">
        <v>340</v>
      </c>
      <c r="D31" s="18">
        <v>20</v>
      </c>
      <c r="E31" s="20">
        <v>49.95</v>
      </c>
      <c r="F31" s="21">
        <v>17.9333333333333</v>
      </c>
      <c r="G31" s="20">
        <v>4.95</v>
      </c>
      <c r="H31" s="20">
        <f t="shared" si="0"/>
        <v>92.8333333333333</v>
      </c>
      <c r="I31" s="29" t="s">
        <v>47</v>
      </c>
      <c r="J31" s="30"/>
    </row>
    <row r="32" ht="13" customHeight="1" spans="1:10">
      <c r="A32" s="18">
        <v>30</v>
      </c>
      <c r="B32" s="19" t="s">
        <v>341</v>
      </c>
      <c r="C32" s="72" t="s">
        <v>342</v>
      </c>
      <c r="D32" s="18">
        <v>20</v>
      </c>
      <c r="E32" s="20">
        <v>54.6</v>
      </c>
      <c r="F32" s="21">
        <v>17.9333333333333</v>
      </c>
      <c r="G32" s="20">
        <v>0</v>
      </c>
      <c r="H32" s="20">
        <f t="shared" si="0"/>
        <v>92.5333333333333</v>
      </c>
      <c r="I32" s="29" t="s">
        <v>47</v>
      </c>
      <c r="J32" s="30"/>
    </row>
    <row r="33" ht="14.25" spans="1:10">
      <c r="A33" s="18">
        <v>31</v>
      </c>
      <c r="B33" s="19" t="s">
        <v>343</v>
      </c>
      <c r="C33" s="72" t="s">
        <v>344</v>
      </c>
      <c r="D33" s="18">
        <v>20</v>
      </c>
      <c r="E33" s="20">
        <v>54.9</v>
      </c>
      <c r="F33" s="21">
        <v>17.5333333333333</v>
      </c>
      <c r="G33" s="20">
        <v>0</v>
      </c>
      <c r="H33" s="20">
        <f t="shared" si="0"/>
        <v>92.4333333333333</v>
      </c>
      <c r="I33" s="29" t="s">
        <v>47</v>
      </c>
      <c r="J33" s="30"/>
    </row>
    <row r="34" ht="14.25" spans="1:10">
      <c r="A34" s="22">
        <v>32</v>
      </c>
      <c r="B34" s="19" t="s">
        <v>345</v>
      </c>
      <c r="C34" s="19" t="s">
        <v>346</v>
      </c>
      <c r="D34" s="18">
        <v>20</v>
      </c>
      <c r="E34" s="20">
        <v>52.5</v>
      </c>
      <c r="F34" s="21">
        <v>17.9333333333333</v>
      </c>
      <c r="G34" s="20">
        <v>2</v>
      </c>
      <c r="H34" s="20">
        <f t="shared" si="0"/>
        <v>92.4333333333333</v>
      </c>
      <c r="I34" s="29" t="s">
        <v>47</v>
      </c>
      <c r="J34" s="30"/>
    </row>
    <row r="35" ht="14.25" spans="1:10">
      <c r="A35" s="18">
        <v>33</v>
      </c>
      <c r="B35" s="19" t="s">
        <v>347</v>
      </c>
      <c r="C35" s="19" t="s">
        <v>348</v>
      </c>
      <c r="D35" s="18">
        <v>20</v>
      </c>
      <c r="E35" s="20">
        <v>52.8</v>
      </c>
      <c r="F35" s="21">
        <v>18.8666666666667</v>
      </c>
      <c r="G35" s="20">
        <v>0.6</v>
      </c>
      <c r="H35" s="20">
        <f t="shared" si="0"/>
        <v>92.2666666666667</v>
      </c>
      <c r="I35" s="29" t="s">
        <v>47</v>
      </c>
      <c r="J35" s="30"/>
    </row>
    <row r="36" ht="14.25" spans="1:10">
      <c r="A36" s="18">
        <v>34</v>
      </c>
      <c r="B36" s="19" t="s">
        <v>349</v>
      </c>
      <c r="C36" s="19" t="s">
        <v>350</v>
      </c>
      <c r="D36" s="18">
        <v>20</v>
      </c>
      <c r="E36" s="20">
        <v>52.35</v>
      </c>
      <c r="F36" s="21">
        <v>18.8666666666667</v>
      </c>
      <c r="G36" s="20">
        <v>1</v>
      </c>
      <c r="H36" s="20">
        <f t="shared" si="0"/>
        <v>92.2166666666667</v>
      </c>
      <c r="I36" s="29" t="s">
        <v>47</v>
      </c>
      <c r="J36" s="30"/>
    </row>
    <row r="37" ht="14.25" spans="1:10">
      <c r="A37" s="18">
        <v>35</v>
      </c>
      <c r="B37" s="19" t="s">
        <v>351</v>
      </c>
      <c r="C37" s="19" t="s">
        <v>352</v>
      </c>
      <c r="D37" s="18">
        <v>20</v>
      </c>
      <c r="E37" s="20">
        <v>53.1</v>
      </c>
      <c r="F37" s="21">
        <v>17.5333333333333</v>
      </c>
      <c r="G37" s="20">
        <v>1.3</v>
      </c>
      <c r="H37" s="20">
        <f t="shared" si="0"/>
        <v>91.9333333333333</v>
      </c>
      <c r="I37" s="29" t="s">
        <v>47</v>
      </c>
      <c r="J37" s="30"/>
    </row>
    <row r="38" ht="14.25" spans="1:10">
      <c r="A38" s="18">
        <v>36</v>
      </c>
      <c r="B38" s="19" t="s">
        <v>353</v>
      </c>
      <c r="C38" s="19" t="s">
        <v>354</v>
      </c>
      <c r="D38" s="18">
        <v>20</v>
      </c>
      <c r="E38" s="20">
        <v>49.95</v>
      </c>
      <c r="F38" s="21">
        <v>17.9333333333333</v>
      </c>
      <c r="G38" s="20">
        <v>4</v>
      </c>
      <c r="H38" s="20">
        <f t="shared" si="0"/>
        <v>91.8833333333333</v>
      </c>
      <c r="I38" s="29" t="s">
        <v>47</v>
      </c>
      <c r="J38" s="30"/>
    </row>
    <row r="39" ht="14.25" spans="1:10">
      <c r="A39" s="22">
        <v>37</v>
      </c>
      <c r="B39" s="19" t="s">
        <v>355</v>
      </c>
      <c r="C39" s="72" t="s">
        <v>356</v>
      </c>
      <c r="D39" s="18">
        <v>20</v>
      </c>
      <c r="E39" s="20">
        <v>51.3</v>
      </c>
      <c r="F39" s="21">
        <v>16.2</v>
      </c>
      <c r="G39" s="20">
        <v>4</v>
      </c>
      <c r="H39" s="20">
        <f t="shared" si="0"/>
        <v>91.5</v>
      </c>
      <c r="I39" s="29" t="s">
        <v>47</v>
      </c>
      <c r="J39" s="30"/>
    </row>
    <row r="40" ht="14.25" spans="1:10">
      <c r="A40" s="18">
        <v>38</v>
      </c>
      <c r="B40" s="19" t="s">
        <v>357</v>
      </c>
      <c r="C40" s="19" t="s">
        <v>358</v>
      </c>
      <c r="D40" s="18">
        <v>20</v>
      </c>
      <c r="E40" s="20">
        <v>52.8</v>
      </c>
      <c r="F40" s="21">
        <v>18.4</v>
      </c>
      <c r="G40" s="20">
        <v>0</v>
      </c>
      <c r="H40" s="20">
        <f t="shared" si="0"/>
        <v>91.2</v>
      </c>
      <c r="I40" s="29" t="s">
        <v>47</v>
      </c>
      <c r="J40" s="30"/>
    </row>
    <row r="41" ht="14.25" spans="1:10">
      <c r="A41" s="18">
        <v>39</v>
      </c>
      <c r="B41" s="19" t="s">
        <v>359</v>
      </c>
      <c r="C41" s="72" t="s">
        <v>360</v>
      </c>
      <c r="D41" s="18">
        <v>20</v>
      </c>
      <c r="E41" s="20">
        <v>49.95</v>
      </c>
      <c r="F41" s="21">
        <v>18.6666666666667</v>
      </c>
      <c r="G41" s="20">
        <v>2.4</v>
      </c>
      <c r="H41" s="20">
        <f t="shared" si="0"/>
        <v>91.0166666666667</v>
      </c>
      <c r="I41" s="29" t="s">
        <v>47</v>
      </c>
      <c r="J41" s="30"/>
    </row>
    <row r="42" ht="14.25" spans="1:10">
      <c r="A42" s="18">
        <v>40</v>
      </c>
      <c r="B42" s="19" t="s">
        <v>361</v>
      </c>
      <c r="C42" s="19" t="s">
        <v>362</v>
      </c>
      <c r="D42" s="18">
        <v>20</v>
      </c>
      <c r="E42" s="20">
        <v>49.95</v>
      </c>
      <c r="F42" s="21">
        <v>18.0666666666667</v>
      </c>
      <c r="G42" s="20">
        <v>3</v>
      </c>
      <c r="H42" s="20">
        <f t="shared" si="0"/>
        <v>91.0166666666667</v>
      </c>
      <c r="I42" s="29" t="s">
        <v>47</v>
      </c>
      <c r="J42" s="30"/>
    </row>
    <row r="43" ht="14.25" spans="1:10">
      <c r="A43" s="18">
        <v>41</v>
      </c>
      <c r="B43" s="19" t="s">
        <v>363</v>
      </c>
      <c r="C43" s="19" t="s">
        <v>364</v>
      </c>
      <c r="D43" s="18">
        <v>20</v>
      </c>
      <c r="E43" s="20">
        <v>48.75</v>
      </c>
      <c r="F43" s="21">
        <v>17.5333333333333</v>
      </c>
      <c r="G43" s="20">
        <v>4.5</v>
      </c>
      <c r="H43" s="20">
        <f t="shared" si="0"/>
        <v>90.7833333333333</v>
      </c>
      <c r="I43" s="29" t="s">
        <v>47</v>
      </c>
      <c r="J43" s="30"/>
    </row>
    <row r="44" ht="14.25" spans="1:10">
      <c r="A44" s="22">
        <v>42</v>
      </c>
      <c r="B44" s="22" t="s">
        <v>365</v>
      </c>
      <c r="C44" s="22" t="s">
        <v>366</v>
      </c>
      <c r="D44" s="18">
        <v>20</v>
      </c>
      <c r="E44" s="23">
        <v>50.55</v>
      </c>
      <c r="F44" s="21">
        <v>18</v>
      </c>
      <c r="G44" s="23">
        <v>1.9</v>
      </c>
      <c r="H44" s="20">
        <f t="shared" si="0"/>
        <v>90.45</v>
      </c>
      <c r="I44" s="29" t="s">
        <v>47</v>
      </c>
      <c r="J44" s="30"/>
    </row>
    <row r="45" ht="14.25" spans="1:10">
      <c r="A45" s="18">
        <v>43</v>
      </c>
      <c r="B45" s="19" t="s">
        <v>367</v>
      </c>
      <c r="C45" s="72" t="s">
        <v>368</v>
      </c>
      <c r="D45" s="18">
        <v>20</v>
      </c>
      <c r="E45" s="20">
        <v>49.4</v>
      </c>
      <c r="F45" s="21">
        <v>16.7333333333333</v>
      </c>
      <c r="G45" s="20">
        <v>4.3</v>
      </c>
      <c r="H45" s="20">
        <f t="shared" si="0"/>
        <v>90.4333333333333</v>
      </c>
      <c r="I45" s="29" t="s">
        <v>47</v>
      </c>
      <c r="J45" s="30"/>
    </row>
    <row r="46" ht="14.25" spans="1:10">
      <c r="A46" s="18">
        <v>44</v>
      </c>
      <c r="B46" s="24" t="s">
        <v>369</v>
      </c>
      <c r="C46" s="24" t="s">
        <v>370</v>
      </c>
      <c r="D46" s="18">
        <v>20</v>
      </c>
      <c r="E46" s="25">
        <v>49.95</v>
      </c>
      <c r="F46" s="21">
        <v>15.4</v>
      </c>
      <c r="G46" s="25">
        <v>5</v>
      </c>
      <c r="H46" s="20">
        <f t="shared" si="0"/>
        <v>90.35</v>
      </c>
      <c r="I46" s="29" t="s">
        <v>47</v>
      </c>
      <c r="J46" s="30"/>
    </row>
    <row r="47" ht="14.25" spans="1:10">
      <c r="A47" s="18">
        <v>45</v>
      </c>
      <c r="B47" s="19" t="s">
        <v>371</v>
      </c>
      <c r="C47" s="72" t="s">
        <v>372</v>
      </c>
      <c r="D47" s="18">
        <v>20</v>
      </c>
      <c r="E47" s="20">
        <v>52.5</v>
      </c>
      <c r="F47" s="21">
        <v>17.7333333333333</v>
      </c>
      <c r="G47" s="20">
        <v>0</v>
      </c>
      <c r="H47" s="20">
        <f t="shared" si="0"/>
        <v>90.2333333333333</v>
      </c>
      <c r="I47" s="29" t="s">
        <v>47</v>
      </c>
      <c r="J47" s="30"/>
    </row>
    <row r="48" ht="14.25" spans="1:10">
      <c r="A48" s="18">
        <v>46</v>
      </c>
      <c r="B48" s="22" t="s">
        <v>373</v>
      </c>
      <c r="C48" s="22" t="s">
        <v>374</v>
      </c>
      <c r="D48" s="18">
        <v>20</v>
      </c>
      <c r="E48" s="23">
        <v>50.25</v>
      </c>
      <c r="F48" s="21">
        <v>17.8</v>
      </c>
      <c r="G48" s="25">
        <v>2</v>
      </c>
      <c r="H48" s="20">
        <f t="shared" si="0"/>
        <v>90.05</v>
      </c>
      <c r="I48" s="29" t="s">
        <v>47</v>
      </c>
      <c r="J48" s="30"/>
    </row>
    <row r="49" ht="14.25" spans="1:10">
      <c r="A49" s="18">
        <v>47</v>
      </c>
      <c r="B49" s="19" t="s">
        <v>375</v>
      </c>
      <c r="C49" s="19" t="s">
        <v>376</v>
      </c>
      <c r="D49" s="18">
        <v>20</v>
      </c>
      <c r="E49" s="20">
        <v>51.3</v>
      </c>
      <c r="F49" s="21">
        <v>18.4</v>
      </c>
      <c r="G49" s="20">
        <v>0</v>
      </c>
      <c r="H49" s="20">
        <f t="shared" si="0"/>
        <v>89.7</v>
      </c>
      <c r="I49" s="29" t="s">
        <v>47</v>
      </c>
      <c r="J49" s="30"/>
    </row>
    <row r="50" ht="14.25" spans="1:10">
      <c r="A50" s="18">
        <v>48</v>
      </c>
      <c r="B50" s="22" t="s">
        <v>377</v>
      </c>
      <c r="C50" s="22" t="s">
        <v>378</v>
      </c>
      <c r="D50" s="18">
        <v>20</v>
      </c>
      <c r="E50" s="23">
        <v>51.9</v>
      </c>
      <c r="F50" s="21">
        <v>17.6</v>
      </c>
      <c r="G50" s="23">
        <v>0</v>
      </c>
      <c r="H50" s="20">
        <f t="shared" si="0"/>
        <v>89.5</v>
      </c>
      <c r="I50" s="29" t="s">
        <v>140</v>
      </c>
      <c r="J50" s="30"/>
    </row>
    <row r="51" ht="14.25" spans="1:10">
      <c r="A51" s="18">
        <v>49</v>
      </c>
      <c r="B51" s="19" t="s">
        <v>379</v>
      </c>
      <c r="C51" s="72" t="s">
        <v>380</v>
      </c>
      <c r="D51" s="18">
        <v>20</v>
      </c>
      <c r="E51" s="20">
        <v>50.85</v>
      </c>
      <c r="F51" s="21">
        <v>18.3333333333333</v>
      </c>
      <c r="G51" s="20">
        <v>0</v>
      </c>
      <c r="H51" s="20">
        <f t="shared" si="0"/>
        <v>89.1833333333333</v>
      </c>
      <c r="I51" s="29" t="s">
        <v>140</v>
      </c>
      <c r="J51" s="30"/>
    </row>
    <row r="52" ht="14.25" spans="1:10">
      <c r="A52" s="18">
        <v>50</v>
      </c>
      <c r="B52" s="19" t="s">
        <v>381</v>
      </c>
      <c r="C52" s="19" t="s">
        <v>382</v>
      </c>
      <c r="D52" s="18">
        <v>20</v>
      </c>
      <c r="E52" s="20">
        <v>50.85</v>
      </c>
      <c r="F52" s="21">
        <v>18.2</v>
      </c>
      <c r="G52" s="20">
        <v>0</v>
      </c>
      <c r="H52" s="20">
        <f t="shared" si="0"/>
        <v>89.05</v>
      </c>
      <c r="I52" s="29" t="s">
        <v>140</v>
      </c>
      <c r="J52" s="30"/>
    </row>
    <row r="53" ht="14.25" spans="1:10">
      <c r="A53" s="18">
        <v>51</v>
      </c>
      <c r="B53" s="19" t="s">
        <v>383</v>
      </c>
      <c r="C53" s="19" t="s">
        <v>384</v>
      </c>
      <c r="D53" s="18">
        <v>20</v>
      </c>
      <c r="E53" s="20">
        <v>49.8</v>
      </c>
      <c r="F53" s="21">
        <v>18.0666666666667</v>
      </c>
      <c r="G53" s="20">
        <v>1</v>
      </c>
      <c r="H53" s="20">
        <f t="shared" si="0"/>
        <v>88.8666666666667</v>
      </c>
      <c r="I53" s="29" t="s">
        <v>140</v>
      </c>
      <c r="J53" s="30"/>
    </row>
    <row r="54" ht="14.25" spans="1:10">
      <c r="A54" s="18">
        <v>52</v>
      </c>
      <c r="B54" s="19" t="s">
        <v>385</v>
      </c>
      <c r="C54" s="19" t="s">
        <v>386</v>
      </c>
      <c r="D54" s="18">
        <v>20</v>
      </c>
      <c r="E54" s="20">
        <v>49.8</v>
      </c>
      <c r="F54" s="21">
        <v>16.6666666666667</v>
      </c>
      <c r="G54" s="20">
        <v>0</v>
      </c>
      <c r="H54" s="20">
        <f t="shared" si="0"/>
        <v>86.4666666666667</v>
      </c>
      <c r="I54" s="29" t="s">
        <v>140</v>
      </c>
      <c r="J54" s="30"/>
    </row>
    <row r="55" ht="14.25" spans="1:10">
      <c r="A55" s="18">
        <v>53</v>
      </c>
      <c r="B55" s="19" t="s">
        <v>387</v>
      </c>
      <c r="C55" s="72" t="s">
        <v>388</v>
      </c>
      <c r="D55" s="18">
        <v>20</v>
      </c>
      <c r="E55" s="20">
        <v>49.65</v>
      </c>
      <c r="F55" s="21">
        <v>16.2</v>
      </c>
      <c r="G55" s="20">
        <v>0</v>
      </c>
      <c r="H55" s="20">
        <f t="shared" si="0"/>
        <v>85.85</v>
      </c>
      <c r="I55" s="29" t="s">
        <v>140</v>
      </c>
      <c r="J55" s="30"/>
    </row>
    <row r="56" ht="14.25" spans="1:10">
      <c r="A56" s="18">
        <v>54</v>
      </c>
      <c r="B56" s="19" t="s">
        <v>389</v>
      </c>
      <c r="C56" s="19" t="s">
        <v>390</v>
      </c>
      <c r="D56" s="18">
        <v>20</v>
      </c>
      <c r="E56" s="20">
        <v>0</v>
      </c>
      <c r="F56" s="26">
        <v>19</v>
      </c>
      <c r="G56" s="20">
        <v>0</v>
      </c>
      <c r="H56" s="20">
        <f t="shared" si="0"/>
        <v>39</v>
      </c>
      <c r="I56" s="29" t="s">
        <v>140</v>
      </c>
      <c r="J56" s="30"/>
    </row>
    <row r="57" ht="14.25" spans="1:10">
      <c r="A57" s="18">
        <v>55</v>
      </c>
      <c r="B57" s="19" t="s">
        <v>391</v>
      </c>
      <c r="C57" s="72" t="s">
        <v>392</v>
      </c>
      <c r="D57" s="18">
        <v>20</v>
      </c>
      <c r="E57" s="20">
        <v>0</v>
      </c>
      <c r="F57" s="21">
        <v>17.9333333333333</v>
      </c>
      <c r="G57" s="20">
        <v>0</v>
      </c>
      <c r="H57" s="20">
        <f t="shared" si="0"/>
        <v>37.9333333333333</v>
      </c>
      <c r="I57" s="29" t="s">
        <v>140</v>
      </c>
      <c r="J57" s="30"/>
    </row>
    <row r="58" ht="14.25" spans="1:10">
      <c r="A58" s="18">
        <v>56</v>
      </c>
      <c r="B58" s="19" t="s">
        <v>393</v>
      </c>
      <c r="C58" s="19" t="s">
        <v>394</v>
      </c>
      <c r="D58" s="18">
        <v>20</v>
      </c>
      <c r="E58" s="20">
        <v>0</v>
      </c>
      <c r="F58" s="20">
        <v>0</v>
      </c>
      <c r="G58" s="20">
        <v>0</v>
      </c>
      <c r="H58" s="20">
        <f t="shared" si="0"/>
        <v>20</v>
      </c>
      <c r="I58" s="29" t="s">
        <v>140</v>
      </c>
      <c r="J58" s="22"/>
    </row>
    <row r="59" ht="14.25" spans="1:10">
      <c r="A59" s="18">
        <v>57</v>
      </c>
      <c r="B59" s="27" t="s">
        <v>395</v>
      </c>
      <c r="C59" s="27" t="s">
        <v>396</v>
      </c>
      <c r="D59" s="18">
        <v>20</v>
      </c>
      <c r="E59" s="28">
        <v>0</v>
      </c>
      <c r="F59" s="23">
        <v>0</v>
      </c>
      <c r="G59" s="28">
        <v>0</v>
      </c>
      <c r="H59" s="20">
        <f t="shared" si="0"/>
        <v>20</v>
      </c>
      <c r="I59" s="29" t="s">
        <v>140</v>
      </c>
      <c r="J59" s="22" t="s">
        <v>397</v>
      </c>
    </row>
    <row r="60" ht="14.25" spans="1:10">
      <c r="A60" s="18">
        <v>58</v>
      </c>
      <c r="B60" s="22" t="s">
        <v>398</v>
      </c>
      <c r="C60" s="22" t="s">
        <v>399</v>
      </c>
      <c r="D60" s="18">
        <v>20</v>
      </c>
      <c r="E60" s="23">
        <v>0</v>
      </c>
      <c r="F60" s="23">
        <v>0</v>
      </c>
      <c r="G60" s="23">
        <v>0</v>
      </c>
      <c r="H60" s="20">
        <f t="shared" si="0"/>
        <v>20</v>
      </c>
      <c r="I60" s="29" t="s">
        <v>140</v>
      </c>
      <c r="J60" s="22" t="s">
        <v>397</v>
      </c>
    </row>
    <row r="61" ht="14.25" hidden="1" spans="1:10">
      <c r="A61" s="18">
        <v>59</v>
      </c>
      <c r="B61" s="19" t="s">
        <v>400</v>
      </c>
      <c r="C61" s="19" t="s">
        <v>401</v>
      </c>
      <c r="D61" s="18">
        <v>20</v>
      </c>
      <c r="E61" s="20">
        <v>0</v>
      </c>
      <c r="F61" s="20">
        <v>0</v>
      </c>
      <c r="G61" s="20">
        <v>1.8</v>
      </c>
      <c r="H61" s="20">
        <f t="shared" si="0"/>
        <v>21.8</v>
      </c>
      <c r="I61" s="29"/>
      <c r="J61" s="22" t="s">
        <v>402</v>
      </c>
    </row>
    <row r="62" ht="14.25" hidden="1" spans="1:10">
      <c r="A62" s="18">
        <v>60</v>
      </c>
      <c r="B62" s="19" t="s">
        <v>403</v>
      </c>
      <c r="C62" s="19" t="s">
        <v>404</v>
      </c>
      <c r="D62" s="18">
        <v>20</v>
      </c>
      <c r="E62" s="20">
        <v>0</v>
      </c>
      <c r="F62" s="20">
        <v>0</v>
      </c>
      <c r="G62" s="20">
        <v>0.9</v>
      </c>
      <c r="H62" s="20">
        <f t="shared" si="0"/>
        <v>20.9</v>
      </c>
      <c r="I62" s="29"/>
      <c r="J62" s="22" t="s">
        <v>402</v>
      </c>
    </row>
    <row r="63" ht="14.25" hidden="1" spans="1:10">
      <c r="A63" s="18">
        <v>61</v>
      </c>
      <c r="B63" s="19" t="s">
        <v>405</v>
      </c>
      <c r="C63" s="19" t="s">
        <v>406</v>
      </c>
      <c r="D63" s="18">
        <v>20</v>
      </c>
      <c r="E63" s="20">
        <v>0</v>
      </c>
      <c r="F63" s="20">
        <v>0</v>
      </c>
      <c r="G63" s="20">
        <v>0</v>
      </c>
      <c r="H63" s="20">
        <f t="shared" si="0"/>
        <v>20</v>
      </c>
      <c r="I63" s="29"/>
      <c r="J63" s="22" t="s">
        <v>402</v>
      </c>
    </row>
    <row r="64" ht="14.25" hidden="1" spans="1:10">
      <c r="A64" s="18">
        <v>62</v>
      </c>
      <c r="B64" s="19" t="s">
        <v>407</v>
      </c>
      <c r="C64" s="19" t="s">
        <v>408</v>
      </c>
      <c r="D64" s="18">
        <v>20</v>
      </c>
      <c r="E64" s="20">
        <v>0</v>
      </c>
      <c r="F64" s="20">
        <v>0</v>
      </c>
      <c r="G64" s="20">
        <v>0</v>
      </c>
      <c r="H64" s="20">
        <f t="shared" si="0"/>
        <v>20</v>
      </c>
      <c r="I64" s="31"/>
      <c r="J64" s="22" t="s">
        <v>402</v>
      </c>
    </row>
    <row r="65" ht="14.25" hidden="1" spans="1:10">
      <c r="A65" s="18">
        <v>63</v>
      </c>
      <c r="B65" s="19" t="s">
        <v>409</v>
      </c>
      <c r="C65" s="72" t="s">
        <v>410</v>
      </c>
      <c r="D65" s="18">
        <v>20</v>
      </c>
      <c r="E65" s="20">
        <v>0</v>
      </c>
      <c r="F65" s="20">
        <v>0</v>
      </c>
      <c r="G65" s="20">
        <v>0</v>
      </c>
      <c r="H65" s="20">
        <f t="shared" si="0"/>
        <v>20</v>
      </c>
      <c r="I65" s="31"/>
      <c r="J65" s="22" t="s">
        <v>402</v>
      </c>
    </row>
    <row r="66" ht="14.25" hidden="1" spans="1:10">
      <c r="A66" s="18">
        <v>64</v>
      </c>
      <c r="B66" s="19" t="s">
        <v>411</v>
      </c>
      <c r="C66" s="19" t="s">
        <v>412</v>
      </c>
      <c r="D66" s="18">
        <v>20</v>
      </c>
      <c r="E66" s="20">
        <v>0</v>
      </c>
      <c r="F66" s="20">
        <v>0</v>
      </c>
      <c r="G66" s="20">
        <v>0</v>
      </c>
      <c r="H66" s="20">
        <f t="shared" si="0"/>
        <v>20</v>
      </c>
      <c r="I66" s="31"/>
      <c r="J66" s="22" t="s">
        <v>402</v>
      </c>
    </row>
    <row r="67" ht="14.25" hidden="1" spans="1:10">
      <c r="A67" s="18">
        <v>65</v>
      </c>
      <c r="B67" s="22" t="s">
        <v>413</v>
      </c>
      <c r="C67" s="22" t="s">
        <v>414</v>
      </c>
      <c r="D67" s="18">
        <v>20</v>
      </c>
      <c r="E67" s="23">
        <v>0</v>
      </c>
      <c r="F67" s="23">
        <v>0</v>
      </c>
      <c r="G67" s="23">
        <v>0</v>
      </c>
      <c r="H67" s="20">
        <f>SUM(D67:G67)</f>
        <v>20</v>
      </c>
      <c r="I67" s="31"/>
      <c r="J67" s="22" t="s">
        <v>415</v>
      </c>
    </row>
  </sheetData>
  <sortState ref="A2:J67">
    <sortCondition ref="H2:H67" descending="1"/>
  </sortState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zoomScale="130" zoomScaleNormal="130" workbookViewId="0">
      <selection activeCell="E3" sqref="E3:E19"/>
    </sheetView>
  </sheetViews>
  <sheetFormatPr defaultColWidth="9" defaultRowHeight="13.5" outlineLevelCol="5"/>
  <cols>
    <col min="1" max="1" width="6.625" style="1" customWidth="1"/>
    <col min="2" max="2" width="7" style="1" customWidth="1"/>
    <col min="3" max="3" width="14.875" style="1" customWidth="1"/>
    <col min="4" max="4" width="12.375" style="1" customWidth="1"/>
    <col min="5" max="5" width="15.25" style="1" customWidth="1"/>
    <col min="6" max="6" width="12.375" style="1" customWidth="1"/>
    <col min="7" max="16384" width="9" style="1"/>
  </cols>
  <sheetData>
    <row r="1" s="1" customFormat="1" ht="22.5" spans="1:6">
      <c r="A1" s="4" t="s">
        <v>416</v>
      </c>
      <c r="B1" s="4"/>
      <c r="C1" s="4"/>
      <c r="D1" s="4"/>
      <c r="E1" s="4"/>
      <c r="F1" s="4"/>
    </row>
    <row r="2" s="8" customFormat="1" ht="18.75" spans="1:6">
      <c r="A2" s="5" t="s">
        <v>1</v>
      </c>
      <c r="B2" s="5" t="s">
        <v>2</v>
      </c>
      <c r="C2" s="5" t="s">
        <v>3</v>
      </c>
      <c r="D2" s="5" t="s">
        <v>417</v>
      </c>
      <c r="E2" s="5" t="s">
        <v>418</v>
      </c>
      <c r="F2" s="5" t="s">
        <v>10</v>
      </c>
    </row>
    <row r="3" s="1" customFormat="1" ht="20.25" spans="1:6">
      <c r="A3" s="9">
        <v>1</v>
      </c>
      <c r="B3" s="10" t="s">
        <v>419</v>
      </c>
      <c r="C3" s="74" t="s">
        <v>420</v>
      </c>
      <c r="D3" s="10">
        <v>38.0152</v>
      </c>
      <c r="E3" s="12" t="s">
        <v>13</v>
      </c>
      <c r="F3" s="12" t="s">
        <v>14</v>
      </c>
    </row>
    <row r="4" s="1" customFormat="1" ht="20.25" spans="1:6">
      <c r="A4" s="9">
        <v>2</v>
      </c>
      <c r="B4" s="10" t="s">
        <v>421</v>
      </c>
      <c r="C4" s="74" t="s">
        <v>422</v>
      </c>
      <c r="D4" s="13">
        <v>16.872</v>
      </c>
      <c r="E4" s="12" t="s">
        <v>13</v>
      </c>
      <c r="F4" s="12" t="s">
        <v>14</v>
      </c>
    </row>
    <row r="5" s="1" customFormat="1" ht="20.25" spans="1:6">
      <c r="A5" s="9">
        <v>3</v>
      </c>
      <c r="B5" s="10" t="s">
        <v>423</v>
      </c>
      <c r="C5" s="74" t="s">
        <v>424</v>
      </c>
      <c r="D5" s="10">
        <v>16.852</v>
      </c>
      <c r="E5" s="12" t="s">
        <v>13</v>
      </c>
      <c r="F5" s="12"/>
    </row>
    <row r="6" s="1" customFormat="1" ht="20.25" spans="1:6">
      <c r="A6" s="9">
        <v>4</v>
      </c>
      <c r="B6" s="10" t="s">
        <v>425</v>
      </c>
      <c r="C6" s="74" t="s">
        <v>426</v>
      </c>
      <c r="D6" s="10">
        <v>12.2</v>
      </c>
      <c r="E6" s="12" t="s">
        <v>13</v>
      </c>
      <c r="F6" s="12"/>
    </row>
    <row r="7" s="1" customFormat="1" ht="20.25" spans="1:6">
      <c r="A7" s="9">
        <v>5</v>
      </c>
      <c r="B7" s="10" t="s">
        <v>427</v>
      </c>
      <c r="C7" s="74" t="s">
        <v>428</v>
      </c>
      <c r="D7" s="10">
        <v>11.8</v>
      </c>
      <c r="E7" s="12" t="s">
        <v>13</v>
      </c>
      <c r="F7" s="14"/>
    </row>
    <row r="8" s="1" customFormat="1" ht="20.25" spans="1:6">
      <c r="A8" s="9">
        <v>6</v>
      </c>
      <c r="B8" s="10" t="s">
        <v>429</v>
      </c>
      <c r="C8" s="74" t="s">
        <v>430</v>
      </c>
      <c r="D8" s="10">
        <v>2.5</v>
      </c>
      <c r="E8" s="12" t="s">
        <v>13</v>
      </c>
      <c r="F8" s="14"/>
    </row>
    <row r="9" s="1" customFormat="1" ht="20.25" spans="1:6">
      <c r="A9" s="9"/>
      <c r="B9" s="10" t="s">
        <v>431</v>
      </c>
      <c r="C9" s="74" t="s">
        <v>432</v>
      </c>
      <c r="D9" s="10"/>
      <c r="E9" s="12" t="s">
        <v>13</v>
      </c>
      <c r="F9" s="14"/>
    </row>
    <row r="10" s="1" customFormat="1" ht="20.25" spans="1:6">
      <c r="A10" s="9"/>
      <c r="B10" s="10" t="s">
        <v>433</v>
      </c>
      <c r="C10" s="74" t="s">
        <v>434</v>
      </c>
      <c r="D10" s="10"/>
      <c r="E10" s="12" t="s">
        <v>13</v>
      </c>
      <c r="F10" s="14"/>
    </row>
    <row r="11" s="1" customFormat="1" ht="20.25" spans="1:6">
      <c r="A11" s="9"/>
      <c r="B11" s="10" t="s">
        <v>435</v>
      </c>
      <c r="C11" s="11" t="s">
        <v>436</v>
      </c>
      <c r="D11" s="10"/>
      <c r="E11" s="12" t="s">
        <v>13</v>
      </c>
      <c r="F11" s="14"/>
    </row>
    <row r="12" s="1" customFormat="1" ht="20.25" spans="1:6">
      <c r="A12" s="9"/>
      <c r="B12" s="10" t="s">
        <v>437</v>
      </c>
      <c r="C12" s="74" t="s">
        <v>438</v>
      </c>
      <c r="D12" s="10"/>
      <c r="E12" s="12" t="s">
        <v>13</v>
      </c>
      <c r="F12" s="14"/>
    </row>
    <row r="13" s="1" customFormat="1" ht="20.25" spans="1:6">
      <c r="A13" s="9"/>
      <c r="B13" s="10" t="s">
        <v>439</v>
      </c>
      <c r="C13" s="74" t="s">
        <v>440</v>
      </c>
      <c r="D13" s="10"/>
      <c r="E13" s="12" t="s">
        <v>13</v>
      </c>
      <c r="F13" s="14"/>
    </row>
    <row r="14" s="1" customFormat="1" ht="20.25" spans="1:6">
      <c r="A14" s="9"/>
      <c r="B14" s="10" t="s">
        <v>441</v>
      </c>
      <c r="C14" s="74" t="s">
        <v>442</v>
      </c>
      <c r="D14" s="10"/>
      <c r="E14" s="12" t="s">
        <v>13</v>
      </c>
      <c r="F14" s="14"/>
    </row>
    <row r="15" s="1" customFormat="1" ht="20.25" spans="1:6">
      <c r="A15" s="9"/>
      <c r="B15" s="10" t="s">
        <v>443</v>
      </c>
      <c r="C15" s="74" t="s">
        <v>444</v>
      </c>
      <c r="D15" s="10"/>
      <c r="E15" s="12" t="s">
        <v>13</v>
      </c>
      <c r="F15" s="14"/>
    </row>
    <row r="16" s="1" customFormat="1" ht="20.25" spans="1:6">
      <c r="A16" s="9"/>
      <c r="B16" s="10" t="s">
        <v>445</v>
      </c>
      <c r="C16" s="74" t="s">
        <v>446</v>
      </c>
      <c r="D16" s="10"/>
      <c r="E16" s="12" t="s">
        <v>13</v>
      </c>
      <c r="F16" s="14"/>
    </row>
    <row r="17" s="1" customFormat="1" ht="20.25" spans="1:6">
      <c r="A17" s="9"/>
      <c r="B17" s="10" t="s">
        <v>447</v>
      </c>
      <c r="C17" s="11" t="s">
        <v>448</v>
      </c>
      <c r="D17" s="10"/>
      <c r="E17" s="12" t="s">
        <v>13</v>
      </c>
      <c r="F17" s="14"/>
    </row>
    <row r="18" s="1" customFormat="1" ht="20.25" spans="1:6">
      <c r="A18" s="9"/>
      <c r="B18" s="10" t="s">
        <v>449</v>
      </c>
      <c r="C18" s="74" t="s">
        <v>450</v>
      </c>
      <c r="D18" s="10"/>
      <c r="E18" s="12" t="s">
        <v>13</v>
      </c>
      <c r="F18" s="14"/>
    </row>
    <row r="19" s="1" customFormat="1" ht="20.25" spans="1:6">
      <c r="A19" s="9"/>
      <c r="B19" s="10" t="s">
        <v>451</v>
      </c>
      <c r="C19" s="74" t="s">
        <v>452</v>
      </c>
      <c r="D19" s="10"/>
      <c r="E19" s="12" t="s">
        <v>13</v>
      </c>
      <c r="F19" s="14"/>
    </row>
    <row r="20" s="1" customFormat="1" ht="20.25" hidden="1" spans="1:6">
      <c r="A20" s="9"/>
      <c r="B20" s="10" t="s">
        <v>453</v>
      </c>
      <c r="C20" s="11" t="s">
        <v>454</v>
      </c>
      <c r="D20" s="10"/>
      <c r="E20" s="12" t="s">
        <v>397</v>
      </c>
      <c r="F20" s="14"/>
    </row>
    <row r="21" s="1" customFormat="1" ht="20.25" hidden="1" spans="1:6">
      <c r="A21" s="9"/>
      <c r="B21" s="10" t="s">
        <v>455</v>
      </c>
      <c r="C21" s="11" t="s">
        <v>456</v>
      </c>
      <c r="D21" s="10"/>
      <c r="E21" s="12" t="s">
        <v>397</v>
      </c>
      <c r="F21" s="14"/>
    </row>
    <row r="22" hidden="1"/>
  </sheetData>
  <mergeCells count="1">
    <mergeCell ref="A1:F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="130" zoomScaleNormal="130" workbookViewId="0">
      <selection activeCell="C3" sqref="C3:C20"/>
    </sheetView>
  </sheetViews>
  <sheetFormatPr defaultColWidth="9" defaultRowHeight="13.5" outlineLevelCol="5"/>
  <cols>
    <col min="1" max="1" width="6.375" style="1" customWidth="1"/>
    <col min="2" max="2" width="13.125" style="1" customWidth="1"/>
    <col min="3" max="3" width="7.30833333333333" style="3" customWidth="1"/>
    <col min="4" max="4" width="10.875" style="3" customWidth="1"/>
    <col min="5" max="5" width="13.375" style="3" customWidth="1"/>
    <col min="6" max="6" width="10.875" style="3" customWidth="1"/>
    <col min="7" max="16384" width="9" style="1"/>
  </cols>
  <sheetData>
    <row r="1" s="1" customFormat="1" ht="22.5" spans="1:6">
      <c r="A1" s="4" t="s">
        <v>457</v>
      </c>
      <c r="B1" s="4"/>
      <c r="C1" s="4"/>
      <c r="D1" s="4"/>
      <c r="E1" s="4"/>
      <c r="F1" s="4"/>
    </row>
    <row r="2" s="2" customFormat="1" ht="18.75" spans="1:6">
      <c r="A2" s="5" t="s">
        <v>1</v>
      </c>
      <c r="B2" s="5" t="s">
        <v>2</v>
      </c>
      <c r="C2" s="5" t="s">
        <v>3</v>
      </c>
      <c r="D2" s="5" t="s">
        <v>417</v>
      </c>
      <c r="E2" s="5" t="s">
        <v>418</v>
      </c>
      <c r="F2" s="5" t="s">
        <v>10</v>
      </c>
    </row>
    <row r="3" customFormat="1" ht="20.25" spans="1:6">
      <c r="A3" s="6">
        <v>1</v>
      </c>
      <c r="B3" s="7" t="s">
        <v>458</v>
      </c>
      <c r="C3" s="7" t="s">
        <v>459</v>
      </c>
      <c r="D3" s="7">
        <v>40</v>
      </c>
      <c r="E3" s="7" t="s">
        <v>13</v>
      </c>
      <c r="F3" s="7" t="s">
        <v>14</v>
      </c>
    </row>
    <row r="4" customFormat="1" ht="20.25" spans="1:6">
      <c r="A4" s="6">
        <v>2</v>
      </c>
      <c r="B4" s="7" t="s">
        <v>460</v>
      </c>
      <c r="C4" s="7" t="s">
        <v>461</v>
      </c>
      <c r="D4" s="7">
        <v>35.516</v>
      </c>
      <c r="E4" s="7" t="s">
        <v>13</v>
      </c>
      <c r="F4" s="7" t="s">
        <v>14</v>
      </c>
    </row>
    <row r="5" customFormat="1" ht="20.25" spans="1:6">
      <c r="A5" s="6">
        <v>3</v>
      </c>
      <c r="B5" s="7" t="s">
        <v>462</v>
      </c>
      <c r="C5" s="7" t="s">
        <v>463</v>
      </c>
      <c r="D5" s="7">
        <v>29.276</v>
      </c>
      <c r="E5" s="7" t="s">
        <v>13</v>
      </c>
      <c r="F5" s="7"/>
    </row>
    <row r="6" customFormat="1" ht="20.25" spans="1:6">
      <c r="A6" s="6">
        <v>4</v>
      </c>
      <c r="B6" s="7" t="s">
        <v>464</v>
      </c>
      <c r="C6" s="7" t="s">
        <v>465</v>
      </c>
      <c r="D6" s="7">
        <v>14.28</v>
      </c>
      <c r="E6" s="7" t="s">
        <v>13</v>
      </c>
      <c r="F6" s="7"/>
    </row>
    <row r="7" customFormat="1" ht="20.25" spans="1:6">
      <c r="A7" s="6"/>
      <c r="B7" s="7" t="s">
        <v>466</v>
      </c>
      <c r="C7" s="7" t="s">
        <v>467</v>
      </c>
      <c r="D7" s="7"/>
      <c r="E7" s="7" t="s">
        <v>13</v>
      </c>
      <c r="F7" s="7"/>
    </row>
    <row r="8" customFormat="1" ht="20.25" spans="1:6">
      <c r="A8" s="6"/>
      <c r="B8" s="7" t="s">
        <v>468</v>
      </c>
      <c r="C8" s="7" t="s">
        <v>469</v>
      </c>
      <c r="D8" s="7"/>
      <c r="E8" s="7" t="s">
        <v>13</v>
      </c>
      <c r="F8" s="7"/>
    </row>
    <row r="9" customFormat="1" ht="20.25" spans="1:6">
      <c r="A9" s="6"/>
      <c r="B9" s="7" t="s">
        <v>470</v>
      </c>
      <c r="C9" s="7" t="s">
        <v>471</v>
      </c>
      <c r="D9" s="7"/>
      <c r="E9" s="7" t="s">
        <v>13</v>
      </c>
      <c r="F9" s="7"/>
    </row>
    <row r="10" customFormat="1" ht="20.25" spans="1:6">
      <c r="A10" s="6"/>
      <c r="B10" s="7" t="s">
        <v>472</v>
      </c>
      <c r="C10" s="7" t="s">
        <v>473</v>
      </c>
      <c r="D10" s="7"/>
      <c r="E10" s="7" t="s">
        <v>13</v>
      </c>
      <c r="F10" s="7"/>
    </row>
    <row r="11" customFormat="1" ht="20.25" spans="1:6">
      <c r="A11" s="6"/>
      <c r="B11" s="7" t="s">
        <v>474</v>
      </c>
      <c r="C11" s="7" t="s">
        <v>475</v>
      </c>
      <c r="D11" s="7"/>
      <c r="E11" s="7" t="s">
        <v>13</v>
      </c>
      <c r="F11" s="7"/>
    </row>
    <row r="12" customFormat="1" ht="20.25" spans="1:6">
      <c r="A12" s="6"/>
      <c r="B12" s="7" t="s">
        <v>476</v>
      </c>
      <c r="C12" s="7" t="s">
        <v>477</v>
      </c>
      <c r="D12" s="7"/>
      <c r="E12" s="7" t="s">
        <v>13</v>
      </c>
      <c r="F12" s="7"/>
    </row>
    <row r="13" customFormat="1" ht="20.25" spans="1:6">
      <c r="A13" s="6"/>
      <c r="B13" s="7" t="s">
        <v>478</v>
      </c>
      <c r="C13" s="7" t="s">
        <v>479</v>
      </c>
      <c r="D13" s="7"/>
      <c r="E13" s="7" t="s">
        <v>13</v>
      </c>
      <c r="F13" s="7"/>
    </row>
    <row r="14" customFormat="1" ht="20.25" spans="1:6">
      <c r="A14" s="6"/>
      <c r="B14" s="7" t="s">
        <v>480</v>
      </c>
      <c r="C14" s="7" t="s">
        <v>481</v>
      </c>
      <c r="D14" s="7"/>
      <c r="E14" s="7" t="s">
        <v>13</v>
      </c>
      <c r="F14" s="7"/>
    </row>
    <row r="15" customFormat="1" ht="20.25" spans="1:6">
      <c r="A15" s="6"/>
      <c r="B15" s="7" t="s">
        <v>482</v>
      </c>
      <c r="C15" s="7" t="s">
        <v>483</v>
      </c>
      <c r="D15" s="7"/>
      <c r="E15" s="7" t="s">
        <v>13</v>
      </c>
      <c r="F15" s="7"/>
    </row>
    <row r="16" customFormat="1" ht="20.25" spans="1:6">
      <c r="A16" s="6"/>
      <c r="B16" s="7" t="s">
        <v>484</v>
      </c>
      <c r="C16" s="7" t="s">
        <v>485</v>
      </c>
      <c r="D16" s="7"/>
      <c r="E16" s="7" t="s">
        <v>13</v>
      </c>
      <c r="F16" s="7"/>
    </row>
    <row r="17" customFormat="1" ht="20.25" spans="1:6">
      <c r="A17" s="6"/>
      <c r="B17" s="7" t="s">
        <v>486</v>
      </c>
      <c r="C17" s="7" t="s">
        <v>487</v>
      </c>
      <c r="D17" s="7"/>
      <c r="E17" s="7" t="s">
        <v>13</v>
      </c>
      <c r="F17" s="7"/>
    </row>
    <row r="18" customFormat="1" ht="20.25" spans="1:6">
      <c r="A18" s="6"/>
      <c r="B18" s="7" t="s">
        <v>488</v>
      </c>
      <c r="C18" s="7" t="s">
        <v>489</v>
      </c>
      <c r="D18" s="7"/>
      <c r="E18" s="7" t="s">
        <v>13</v>
      </c>
      <c r="F18" s="7"/>
    </row>
    <row r="19" customFormat="1" ht="20.25" spans="1:6">
      <c r="A19" s="6"/>
      <c r="B19" s="7" t="s">
        <v>490</v>
      </c>
      <c r="C19" s="7" t="s">
        <v>491</v>
      </c>
      <c r="D19" s="7"/>
      <c r="E19" s="7" t="s">
        <v>13</v>
      </c>
      <c r="F19" s="7"/>
    </row>
    <row r="20" customFormat="1" ht="20.25" spans="1:6">
      <c r="A20" s="6"/>
      <c r="B20" s="7" t="s">
        <v>492</v>
      </c>
      <c r="C20" s="7" t="s">
        <v>493</v>
      </c>
      <c r="D20" s="7"/>
      <c r="E20" s="7" t="s">
        <v>13</v>
      </c>
      <c r="F20" s="7"/>
    </row>
    <row r="21" customFormat="1" ht="20.25" hidden="1" spans="1:6">
      <c r="A21" s="6"/>
      <c r="B21" s="7" t="s">
        <v>494</v>
      </c>
      <c r="C21" s="7" t="s">
        <v>495</v>
      </c>
      <c r="D21" s="7"/>
      <c r="E21" s="7"/>
      <c r="F21" s="7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2016级学术型硕士综合测评分数排名与评优结果</vt:lpstr>
      <vt:lpstr>2016级专业型硕士综合测评分数排名与评优结果</vt:lpstr>
      <vt:lpstr>2015级学术型硕士综合测评分数排名与评优结果</vt:lpstr>
      <vt:lpstr>2016级博士综合测评分数排名与评优结果</vt:lpstr>
      <vt:lpstr>2015级博士综合测评分数排名与评优结果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</cp:lastModifiedBy>
  <dcterms:created xsi:type="dcterms:W3CDTF">2017-09-28T13:34:00Z</dcterms:created>
  <dcterms:modified xsi:type="dcterms:W3CDTF">2017-10-18T02:50:56Z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